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693995\Desktop\2021 Q4 Reports\AzAHP\"/>
    </mc:Choice>
  </mc:AlternateContent>
  <xr:revisionPtr revIDLastSave="0" documentId="13_ncr:1_{E230B1D4-B541-41CC-89E3-E53A92EA4B67}" xr6:coauthVersionLast="46" xr6:coauthVersionMax="46" xr10:uidLastSave="{00000000-0000-0000-0000-000000000000}"/>
  <bookViews>
    <workbookView xWindow="-28920" yWindow="-1725" windowWidth="29040" windowHeight="15840" xr2:uid="{00000000-000D-0000-FFFF-FFFF00000000}"/>
  </bookViews>
  <sheets>
    <sheet name="CourseStatus" sheetId="1" r:id="rId1"/>
  </sheets>
  <definedNames>
    <definedName name="_xlnm._FilterDatabase" localSheetId="0" hidden="1">CourseStatus!$A$13:$L$13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<sst xmlns="http://schemas.openxmlformats.org/spreadsheetml/2006/main" count="684" uniqueCount="314">
  <si>
    <t>Courses Assigned</t>
  </si>
  <si>
    <t>Courses Not Complete Overdue</t>
  </si>
  <si>
    <t>Total Completion %</t>
  </si>
  <si>
    <t>2nd Chance Treatment Center</t>
  </si>
  <si>
    <t>A New Leaf</t>
  </si>
  <si>
    <t>Achieve Human Services, Inc.</t>
  </si>
  <si>
    <t>Adult Probation (Maricopa)</t>
  </si>
  <si>
    <t>Affinity Behavioral Care, LLC</t>
  </si>
  <si>
    <t>AHCCMS, Inc dba Arizona Healthcare Contract Management &amp; Services</t>
  </si>
  <si>
    <t>Aid to Adoption of Special Kids (AASK)</t>
  </si>
  <si>
    <t>Alliance Behavioral Care</t>
  </si>
  <si>
    <t>American Behavioral Solutions</t>
  </si>
  <si>
    <t>Arion Care Solutions</t>
  </si>
  <si>
    <t>Arizona Autism United (AAU)</t>
  </si>
  <si>
    <t>Arizona Behavioral Health Center PC</t>
  </si>
  <si>
    <t>Arizona Care Network</t>
  </si>
  <si>
    <t>Arizona Children's Association</t>
  </si>
  <si>
    <t>Arizona Facts of Life (FACTS Behavioral Health)</t>
  </si>
  <si>
    <t>Arizona Rehab Campus, LLC</t>
  </si>
  <si>
    <t>Arizona Women’s Recovery Center (Prev. NCADD)</t>
  </si>
  <si>
    <t>Arizona Youth and Family Services (AYFS)</t>
  </si>
  <si>
    <t>Ascend Behavior Partners</t>
  </si>
  <si>
    <t>Axiom Care</t>
  </si>
  <si>
    <t>AZ Center for Change / Diane Genco, LPC</t>
  </si>
  <si>
    <t>BAART Behavioral Health Services</t>
  </si>
  <si>
    <t>Banner Health: Whole Health Clinic</t>
  </si>
  <si>
    <t>Baraka House LLC</t>
  </si>
  <si>
    <t>Bayless Integrated Healthcare</t>
  </si>
  <si>
    <t>BBC Scottsdale, LLC dba Homes of Personal Enrichment and Sobriety Services (HOPESS)</t>
  </si>
  <si>
    <t>Beacon Group, Inc.</t>
  </si>
  <si>
    <t>Bentley's Transition Living</t>
  </si>
  <si>
    <t>Best Care Behavioral Homes</t>
  </si>
  <si>
    <t>Better Horizons Behavioral Health, LLC</t>
  </si>
  <si>
    <t>Buena Vista Recovery</t>
  </si>
  <si>
    <t>Caring Connections For Special Needs LLC</t>
  </si>
  <si>
    <t>Casa De Los Ninos (CDLN)</t>
  </si>
  <si>
    <t>Cathexis</t>
  </si>
  <si>
    <t>Center For Behavioral Health Phoenix &amp; Tempe</t>
  </si>
  <si>
    <t>Centria Healthcare AZ</t>
  </si>
  <si>
    <t>ChangePoint Integrated Health</t>
  </si>
  <si>
    <t>CHEEERS, Inc</t>
  </si>
  <si>
    <t>Chicanos Por La Causa Inc</t>
  </si>
  <si>
    <t>Child &amp; Family Support Services, Inc</t>
  </si>
  <si>
    <t>Child and Family Services of Yuma Inc</t>
  </si>
  <si>
    <t>Child Crisis Arizona</t>
  </si>
  <si>
    <t>Child Help</t>
  </si>
  <si>
    <t>Children's Clinics</t>
  </si>
  <si>
    <t>Christian Family Care Agency Inc</t>
  </si>
  <si>
    <t>Circle the City</t>
  </si>
  <si>
    <t>CODAC Behavioral Health Services Inc (Cen BH)</t>
  </si>
  <si>
    <t>Community 43</t>
  </si>
  <si>
    <t>Community Bridges, Inc.</t>
  </si>
  <si>
    <t>Community Connections LLC - Level II</t>
  </si>
  <si>
    <t>Community Health Associates</t>
  </si>
  <si>
    <t>Community Medical Services</t>
  </si>
  <si>
    <t>Community Support Services</t>
  </si>
  <si>
    <t>Connections Health Solutions</t>
  </si>
  <si>
    <t>COPA Health</t>
  </si>
  <si>
    <t>COPE Community Services Inc</t>
  </si>
  <si>
    <t>Corazon Behavioral Health Services</t>
  </si>
  <si>
    <t>Coyote Task Force</t>
  </si>
  <si>
    <t>Crisis Preparation and Recovery, Inc</t>
  </si>
  <si>
    <t>Crossroads Mission</t>
  </si>
  <si>
    <t>Crossroads, Inc.</t>
  </si>
  <si>
    <t>DEHP Integrated Care</t>
  </si>
  <si>
    <t>Desert Edge Mentoring Services</t>
  </si>
  <si>
    <t>Destiny Sober Living</t>
  </si>
  <si>
    <t>Devereux Arizona</t>
  </si>
  <si>
    <t>District Medical Group</t>
  </si>
  <si>
    <t>Dorothy Kret &amp; Associates Inc. (prev. D K Advocates, Inc.)</t>
  </si>
  <si>
    <t>Easter Seals Blake Foundation</t>
  </si>
  <si>
    <t>Ebony House, Inc.</t>
  </si>
  <si>
    <t>El Paso Family Mentoring and Counseling Services</t>
  </si>
  <si>
    <t>El Rio Community Health Center</t>
  </si>
  <si>
    <t>Emmarie Behavioral Care Homes</t>
  </si>
  <si>
    <t>Encompass Health Services, Inc.</t>
  </si>
  <si>
    <t>Family Involvement Center (FIC)</t>
  </si>
  <si>
    <t>Family Service Agency (FSA)</t>
  </si>
  <si>
    <t>Florence Crittenton</t>
  </si>
  <si>
    <t>Focus Employment Services LLC</t>
  </si>
  <si>
    <t>Focused Family Services</t>
  </si>
  <si>
    <t>Granite Mountain Behavioral Healthcare of AZ (Summit Behavioral Health of AZ)</t>
  </si>
  <si>
    <t>Grossman &amp; Grossman LTD</t>
  </si>
  <si>
    <t>Helping Associates</t>
  </si>
  <si>
    <t>Helping Hearts Residential Facilities, LLC</t>
  </si>
  <si>
    <t>Hope Community Services (prev. West Valley Child Crisis Center)</t>
  </si>
  <si>
    <t>HOPE Group Clinical</t>
  </si>
  <si>
    <t>Hope Lives Vive la Esperanza</t>
  </si>
  <si>
    <t>HOPE, Inc.</t>
  </si>
  <si>
    <t>Horizon Health and Wellness (HHW)</t>
  </si>
  <si>
    <t>Human Resource Training</t>
  </si>
  <si>
    <t>Human Services Consultants</t>
  </si>
  <si>
    <t>Hunkapi Programs</t>
  </si>
  <si>
    <t>Intensive Treatment Systems (ITS)</t>
  </si>
  <si>
    <t>Intermountain Centers for Human Development, Inc./Community Partners and Its' Affiliates</t>
  </si>
  <si>
    <t>Jewish Family &amp; Children's Services of Southern AZ</t>
  </si>
  <si>
    <t>Jewish Family and Children’s Service “JFCS”</t>
  </si>
  <si>
    <t>Kaleidoscope Homes/Beacon Wellness</t>
  </si>
  <si>
    <t>La Frontera Center Inc</t>
  </si>
  <si>
    <t>La Frontera EMPACT</t>
  </si>
  <si>
    <t>Lifeline Professional Counseling Services</t>
  </si>
  <si>
    <t>Lifewell Behavioral Wellness</t>
  </si>
  <si>
    <t>Luminaria</t>
  </si>
  <si>
    <t>Maggie's Place</t>
  </si>
  <si>
    <t>MHC Healthcare</t>
  </si>
  <si>
    <t>MIKID - Mentally Ill Kids In Distress</t>
  </si>
  <si>
    <t>Mingus Mountain Academy</t>
  </si>
  <si>
    <t>Mirasol, Inc.</t>
  </si>
  <si>
    <t>Mohave Mental Health Clinic</t>
  </si>
  <si>
    <t>NAC</t>
  </si>
  <si>
    <t>National Mentor Healthcare LLC dba Arizona Mentor -74th Lane</t>
  </si>
  <si>
    <t>Native Health</t>
  </si>
  <si>
    <t>NAZCARE</t>
  </si>
  <si>
    <t>Neighborhood Outreach Access to Health (NOAH)</t>
  </si>
  <si>
    <t>New Freedom AZ</t>
  </si>
  <si>
    <t>New Hope Behavioral Health Center</t>
  </si>
  <si>
    <t>New Hope of Arizona, Inc.</t>
  </si>
  <si>
    <t>New Horizon Community Care</t>
  </si>
  <si>
    <t>New Horizons Behavioral Health</t>
  </si>
  <si>
    <t>Nursewise</t>
  </si>
  <si>
    <t>Old Pueblo</t>
  </si>
  <si>
    <t>Open Hearts</t>
  </si>
  <si>
    <t>Pathways - ACC</t>
  </si>
  <si>
    <t>Pathways Inc, dba, Foundation for Senior Living (FSL)</t>
  </si>
  <si>
    <t>People Empowering People of AZ, Inc.</t>
  </si>
  <si>
    <t>Phoenix Oasis Recovery Homes dba Bridging the Hope Counseling Services</t>
  </si>
  <si>
    <t>Pima Prevention Partnership</t>
  </si>
  <si>
    <t>Polara Health</t>
  </si>
  <si>
    <t>Potters House Substance Abuse</t>
  </si>
  <si>
    <t>Pronghorn Psychiatry</t>
  </si>
  <si>
    <t>Purpose Healing Center LLC</t>
  </si>
  <si>
    <t>Raising Special Kids</t>
  </si>
  <si>
    <t>Reach Family Services</t>
  </si>
  <si>
    <t>Recovery Empowerment Network</t>
  </si>
  <si>
    <t>Regional Center for Border Health, Inc.</t>
  </si>
  <si>
    <t>Resilient Health</t>
  </si>
  <si>
    <t>RI International - AZ</t>
  </si>
  <si>
    <t>Rio Salado Behavioral Health Systems, Inc.</t>
  </si>
  <si>
    <t>Rite of Passage</t>
  </si>
  <si>
    <t>S.E.E.K Arizona LLC</t>
  </si>
  <si>
    <t>SAGE Counseling Inc</t>
  </si>
  <si>
    <t>Saguaro Foundation</t>
  </si>
  <si>
    <t>San Tan Behavioral Health Services, LLC</t>
  </si>
  <si>
    <t>Sequel Care of Arizona</t>
  </si>
  <si>
    <t>Small Provider Portal</t>
  </si>
  <si>
    <t>Solari (prev. Crisis Response Network (CRN)</t>
  </si>
  <si>
    <t>Sondercare Behavioral Health</t>
  </si>
  <si>
    <t>Southwest Behavioral and Health Services, Inc.</t>
  </si>
  <si>
    <t>Southwest Center for HIV/AIDS</t>
  </si>
  <si>
    <t>Southwest Human Development</t>
  </si>
  <si>
    <t>Southwest Network</t>
  </si>
  <si>
    <t>Spectrum Healthcare</t>
  </si>
  <si>
    <t>Stand Together and Recover Centers (S.T.A.R.)</t>
  </si>
  <si>
    <t>Strategic Mental Health</t>
  </si>
  <si>
    <t>Telecare</t>
  </si>
  <si>
    <t>Teri's Health Services</t>
  </si>
  <si>
    <t>Terros Health, Inc.</t>
  </si>
  <si>
    <t>The Center for Life Skills Development</t>
  </si>
  <si>
    <t>The Chalet House</t>
  </si>
  <si>
    <t>The Guidance Center Inc</t>
  </si>
  <si>
    <t>The Haven - AZ</t>
  </si>
  <si>
    <t>The Resolution Group, Inc.</t>
  </si>
  <si>
    <t>The U-Turn Foundation</t>
  </si>
  <si>
    <t>Therapy Matters, Inc.</t>
  </si>
  <si>
    <t>Tilda Manor Inc</t>
  </si>
  <si>
    <t>Touchstone Health Services</t>
  </si>
  <si>
    <t>Transitional Living Center (TLCR) and Turtle Bay Cafe (Colorado River Behavioral Health System)</t>
  </si>
  <si>
    <t>Unhooked At The Heights</t>
  </si>
  <si>
    <t>Unique Integrated Care (prev. Unique Family Services)</t>
  </si>
  <si>
    <t>Valle del Sol</t>
  </si>
  <si>
    <t>Valley Life - CSA</t>
  </si>
  <si>
    <t>Valleywise Health</t>
  </si>
  <si>
    <t>Wedco Employment Center, Inc.</t>
  </si>
  <si>
    <t>Wesley Community Health Center</t>
  </si>
  <si>
    <t>Youth Advocate Program, Inc.</t>
  </si>
  <si>
    <t>Youth Development Institute</t>
  </si>
  <si>
    <t>Zarephath</t>
  </si>
  <si>
    <t>Zion Institute</t>
  </si>
  <si>
    <t>Individual Provider Agencies</t>
  </si>
  <si>
    <t>All Provider Agencies</t>
  </si>
  <si>
    <t>Courses</t>
  </si>
  <si>
    <t>Training Plans</t>
  </si>
  <si>
    <t>Due Date Range 
(Reporting Period)</t>
  </si>
  <si>
    <t>Q4 2021 - Course Status Report</t>
  </si>
  <si>
    <t>Report run on: 1/31/21 at 2pm AZ Time</t>
  </si>
  <si>
    <t>Q4 2021
Total Completion %</t>
  </si>
  <si>
    <t>Required to attend: Navigating &amp; Managing Your Relias Portal</t>
  </si>
  <si>
    <t>No</t>
  </si>
  <si>
    <t>ABA Schoolhouse, LLC.</t>
  </si>
  <si>
    <t>Alevea Mental Health</t>
  </si>
  <si>
    <t>Angelic Homes</t>
  </si>
  <si>
    <t>Angels' Safe Haven</t>
  </si>
  <si>
    <t>Another Level of Community Services, LLC</t>
  </si>
  <si>
    <t>Anything Is Possible youth and Family Services LLC</t>
  </si>
  <si>
    <t>Apex Rising Community Services</t>
  </si>
  <si>
    <t>Applied Behavioral Interventions</t>
  </si>
  <si>
    <t>Area Agency on Aging, Region One</t>
  </si>
  <si>
    <t>Arizona Empower Academy LLC dba Against All Odds Integrated Community Care</t>
  </si>
  <si>
    <t>Awakening Recovery Center</t>
  </si>
  <si>
    <t>AZ Health Path</t>
  </si>
  <si>
    <t>Back to Life</t>
  </si>
  <si>
    <t>Ballard, Lutissua PsyD. PLLC</t>
  </si>
  <si>
    <t>Basami House</t>
  </si>
  <si>
    <t>Bella House, LLC</t>
  </si>
  <si>
    <t>Benchmark Valley Behavioral Home</t>
  </si>
  <si>
    <t>BESCARE HOME, LLC</t>
  </si>
  <si>
    <t>Bethany Home Management LLC</t>
  </si>
  <si>
    <t>Better Home Behavioral Health Services, LLC</t>
  </si>
  <si>
    <t>Blueprints for Recovery aka Blueprints Therapeutic Services, LLC</t>
  </si>
  <si>
    <t>Body and Soul Community Counseling Services</t>
  </si>
  <si>
    <t>Brain Solutions PLLC</t>
  </si>
  <si>
    <t>Capstone Mental Health</t>
  </si>
  <si>
    <t>Catholic Charities Community Services</t>
  </si>
  <si>
    <t>Catholic Comm Serv</t>
  </si>
  <si>
    <t>Choice Recovery Centers</t>
  </si>
  <si>
    <t>CHOW Counseling Family Services</t>
  </si>
  <si>
    <t>Coaching and Counseling Group</t>
  </si>
  <si>
    <t>Continuum Recovery Center</t>
  </si>
  <si>
    <t>Copa's Caring Hands</t>
  </si>
  <si>
    <t>Corbella Health &amp; Wellness</t>
  </si>
  <si>
    <t>Crossing Arrows Counseling Services</t>
  </si>
  <si>
    <t>DayStar</t>
  </si>
  <si>
    <t>Desert Angels Behavioral Health Services</t>
  </si>
  <si>
    <t>Desert Rain BH Services</t>
  </si>
  <si>
    <t>Desert Senita</t>
  </si>
  <si>
    <t>Devine Care</t>
  </si>
  <si>
    <t>Dignity Behavioral Health Residential Solutions</t>
  </si>
  <si>
    <t>Direct Connect Ventures</t>
  </si>
  <si>
    <t>Dominion Diagnostics</t>
  </si>
  <si>
    <t>Elevate Peer Support, LLC</t>
  </si>
  <si>
    <t>Elevation Health Services</t>
  </si>
  <si>
    <t>Elite Community Services</t>
  </si>
  <si>
    <t>Emerald Isle Health and Recovery</t>
  </si>
  <si>
    <t>Evolved LLC</t>
  </si>
  <si>
    <t>Family and Youth Interventions</t>
  </si>
  <si>
    <t>Fay's House 1,2,3</t>
  </si>
  <si>
    <t>FJCM GROUP LLC</t>
  </si>
  <si>
    <t>Fresh Start Recovery</t>
  </si>
  <si>
    <t>Gellert Health (dba Elaine)</t>
  </si>
  <si>
    <t>Generational Wellness</t>
  </si>
  <si>
    <t>Good Hope Resources Inc</t>
  </si>
  <si>
    <t>Healing Journey</t>
  </si>
  <si>
    <t>Health Squared</t>
  </si>
  <si>
    <t>Hearn House</t>
  </si>
  <si>
    <t>Helping EveryDay Youth LLC</t>
  </si>
  <si>
    <t>Home of Purpose Empowerment DBA Hope AZ</t>
  </si>
  <si>
    <t>House of Hope Behavioral</t>
  </si>
  <si>
    <t>Humanitas Family</t>
  </si>
  <si>
    <t>J &amp; B Behavioral Health</t>
  </si>
  <si>
    <t>Joyful Behavioral Health Residential Care</t>
  </si>
  <si>
    <t>Jussamal Manor, LLC</t>
  </si>
  <si>
    <t>Kaibab Behavioral Health Services</t>
  </si>
  <si>
    <t>Kewala Corporation</t>
  </si>
  <si>
    <t>LaPaz Counseling</t>
  </si>
  <si>
    <t>Lateef</t>
  </si>
  <si>
    <t>Life Force Community Services</t>
  </si>
  <si>
    <t>LIFE STEP</t>
  </si>
  <si>
    <t>Marcann Mental Health Services</t>
  </si>
  <si>
    <t>McGady and Associates Psychological Services</t>
  </si>
  <si>
    <t>Mercy Favor and Grace Social Services DBA Mercy and Grace Residential Home</t>
  </si>
  <si>
    <t xml:space="preserve">Miss A's </t>
  </si>
  <si>
    <t>Mon Ami Group Homes</t>
  </si>
  <si>
    <t>MUCO Behavioral Health Residential</t>
  </si>
  <si>
    <t>New Vision</t>
  </si>
  <si>
    <t>Next Generation Youth and Family Services</t>
  </si>
  <si>
    <t>Obsidian Health and Wellness</t>
  </si>
  <si>
    <t>Paramount Behavioral Health Services</t>
  </si>
  <si>
    <t xml:space="preserve">Paramount Recovery Services </t>
  </si>
  <si>
    <t>Pastalino Manor</t>
  </si>
  <si>
    <t>Pathfinders Recovery Center</t>
  </si>
  <si>
    <t>Pathway Youth and Family Services</t>
  </si>
  <si>
    <t>Perception Counseling</t>
  </si>
  <si>
    <t>Phoenix Oasis &amp; Bridging the Hope Counseling Services</t>
  </si>
  <si>
    <t>Phoenix Wellness Center</t>
  </si>
  <si>
    <t>PPEP Behavioral Health</t>
  </si>
  <si>
    <t>Prevention Providers</t>
  </si>
  <si>
    <t>Rancho Del Pacifico</t>
  </si>
  <si>
    <t>Recovery in Progress, LLC</t>
  </si>
  <si>
    <t>Red Rock Family Services</t>
  </si>
  <si>
    <t>San Pedro Health, Pllc</t>
  </si>
  <si>
    <t>Sananga Care Homes</t>
  </si>
  <si>
    <t>Serenity Home Care, LLC</t>
  </si>
  <si>
    <t>Serenity Preferred LLC</t>
  </si>
  <si>
    <t>Serenity Residential Homes</t>
  </si>
  <si>
    <t>SMC Recovery LLC</t>
  </si>
  <si>
    <t>Sonoran Prevention Works</t>
  </si>
  <si>
    <t>Star House BHRF LLC</t>
  </si>
  <si>
    <t>StarOaks Behavioral Home Corporation</t>
  </si>
  <si>
    <t>Strong House of Healing</t>
  </si>
  <si>
    <t>Successful Journey’s Integrated Care</t>
  </si>
  <si>
    <t>Summit Healthcare Medical Associates</t>
  </si>
  <si>
    <t>Sun Life Family Health Center</t>
  </si>
  <si>
    <t>Sunlight Medical Services</t>
  </si>
  <si>
    <t>Sunrise Behavioral Health</t>
  </si>
  <si>
    <t>Sunset Community Health Center</t>
  </si>
  <si>
    <t>Tender Loving Care Home LLC</t>
  </si>
  <si>
    <t>Track House Life</t>
  </si>
  <si>
    <t>Transitional Living Communities</t>
  </si>
  <si>
    <t>Tree of Life</t>
  </si>
  <si>
    <t>U of A Rise Camp Wellness</t>
  </si>
  <si>
    <t>U of A Rise Workforce Development Program</t>
  </si>
  <si>
    <t>United Cerebral Palsy of Southern Arizona</t>
  </si>
  <si>
    <t>WD Recovery and Wellness Center</t>
  </si>
  <si>
    <t>Winding Woods Manor</t>
  </si>
  <si>
    <t>Women's Health Innovations of Arizona</t>
  </si>
  <si>
    <t>Youth Transition Services</t>
  </si>
  <si>
    <t>Yes</t>
  </si>
  <si>
    <t>Required</t>
  </si>
  <si>
    <t xml:space="preserve">*AHCCCS - Health Plan Fraud
*AHCCCS - NEO - Employment Rehabilitation
*AzAHP - AHCCCS 101
*AzAHP - Client Rights, Grievances, and Appeals
*AZAHP - Cultural Competency in Health Care
*AzAHP - Quality of Care Concern
Abuse and Neglect: What to Look For and How to Respond
</t>
  </si>
  <si>
    <t xml:space="preserve">*AzAHP - Core Training Plan (90 Days)
*AzAHP - Core Training Plan (Annual) </t>
  </si>
  <si>
    <t>Corporate Compliance: The Basics
Customer Service
Ethical Decision Making: The Basics
Integrating Primary and Behavioral Healthcare
Introduction to HIPAA
Welcome to Relias</t>
  </si>
  <si>
    <r>
      <rPr>
        <b/>
        <sz val="10"/>
        <color rgb="FF000000"/>
        <rFont val="Calibri"/>
        <family val="2"/>
        <scheme val="minor"/>
      </rPr>
      <t xml:space="preserve">10/1/2021 - 12/31/2021 </t>
    </r>
    <r>
      <rPr>
        <sz val="10"/>
        <color rgb="FF000000"/>
        <rFont val="Calibri"/>
        <family val="2"/>
        <scheme val="minor"/>
      </rPr>
      <t xml:space="preserve">
(</t>
    </r>
    <r>
      <rPr>
        <b/>
        <sz val="10"/>
        <color rgb="FF000000"/>
        <rFont val="Calibri"/>
        <family val="2"/>
        <scheme val="minor"/>
      </rPr>
      <t>NOTE</t>
    </r>
    <r>
      <rPr>
        <sz val="10"/>
        <color rgb="FF000000"/>
        <rFont val="Calibri"/>
        <family val="2"/>
        <scheme val="minor"/>
      </rPr>
      <t>: If your agency is not listed on this report, there were no courses assigned 
to your employees during this date range</t>
    </r>
  </si>
  <si>
    <t>Gracestar LLC. (Prev. Behavioral Plus)</t>
  </si>
  <si>
    <t>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</si>
</sst>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  <scheme val="minor"/>
    </font>
    <font>
      <sz val="11"/>
      <name val="Calibri"/>
    </font>
    <font>
      <b/>
      <sz val="1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DCDCDC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D3D3D3"/>
      </patternFill>
    </fill>
    <fill>
      <patternFill patternType="solid">
        <fgColor theme="6" tint="0.39997558519241921"/>
        <bgColor rgb="FFD3D3D3"/>
      </patternFill>
    </fill>
  </fills>
  <borders count="20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1"/>
      </left>
      <right style="thin">
        <color theme="1"/>
      </right>
      <top style="thick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auto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ck">
        <color auto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64"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1" xfId="0" applyNumberFormat="1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7" xfId="0" applyNumberFormat="1" applyFont="1" applyFill="1" applyBorder="1" applyAlignment="1">
      <alignment horizontal="center" vertical="center" wrapText="1" readingOrder="1"/>
    </xf>
    <xf numFmtId="0" fontId="5" fillId="2" borderId="8" xfId="0" applyNumberFormat="1" applyFont="1" applyFill="1" applyBorder="1" applyAlignment="1">
      <alignment horizontal="center" vertical="center" wrapText="1" readingOrder="1"/>
    </xf>
    <xf numFmtId="3" fontId="6" fillId="0" borderId="3" xfId="0" applyNumberFormat="1" applyFont="1" applyFill="1" applyBorder="1" applyAlignment="1">
      <alignment horizontal="center" vertical="center" wrapText="1" readingOrder="1"/>
    </xf>
    <xf numFmtId="3" fontId="6" fillId="0" borderId="4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 wrapText="1" readingOrder="1"/>
    </xf>
    <xf numFmtId="0" fontId="8" fillId="2" borderId="6" xfId="0" applyNumberFormat="1" applyFont="1" applyFill="1" applyBorder="1" applyAlignment="1">
      <alignment horizontal="center" vertical="center" wrapText="1" readingOrder="1"/>
    </xf>
    <xf numFmtId="0" fontId="9" fillId="2" borderId="8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 wrapText="1" readingOrder="1"/>
    </xf>
    <xf numFmtId="0" fontId="7" fillId="5" borderId="13" xfId="0" applyNumberFormat="1" applyFont="1" applyFill="1" applyBorder="1" applyAlignment="1">
      <alignment horizontal="center" vertical="center" wrapText="1" readingOrder="1"/>
    </xf>
    <xf numFmtId="10" fontId="7" fillId="5" borderId="13" xfId="0" applyNumberFormat="1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 readingOrder="1"/>
    </xf>
    <xf numFmtId="0" fontId="10" fillId="0" borderId="13" xfId="0" applyFont="1" applyBorder="1" applyAlignment="1">
      <alignment horizontal="center" vertical="center" wrapText="1" readingOrder="1"/>
    </xf>
    <xf numFmtId="9" fontId="10" fillId="0" borderId="13" xfId="0" applyNumberFormat="1" applyFont="1" applyBorder="1" applyAlignment="1">
      <alignment horizontal="center" vertical="center" wrapText="1" readingOrder="1"/>
    </xf>
    <xf numFmtId="10" fontId="10" fillId="0" borderId="13" xfId="0" applyNumberFormat="1" applyFont="1" applyBorder="1" applyAlignment="1">
      <alignment horizontal="center" vertical="center" wrapText="1" readingOrder="1"/>
    </xf>
    <xf numFmtId="0" fontId="10" fillId="0" borderId="16" xfId="0" applyFont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vertical="center" wrapText="1" readingOrder="1"/>
    </xf>
    <xf numFmtId="0" fontId="9" fillId="6" borderId="12" xfId="0" applyFont="1" applyFill="1" applyBorder="1" applyAlignment="1">
      <alignment horizontal="left" vertical="center" wrapText="1" readingOrder="1"/>
    </xf>
    <xf numFmtId="9" fontId="5" fillId="7" borderId="13" xfId="0" applyNumberFormat="1" applyFont="1" applyFill="1" applyBorder="1" applyAlignment="1">
      <alignment horizontal="center" vertical="center" wrapText="1" readingOrder="1"/>
    </xf>
    <xf numFmtId="9" fontId="9" fillId="6" borderId="13" xfId="0" applyNumberFormat="1" applyFont="1" applyFill="1" applyBorder="1" applyAlignment="1">
      <alignment horizontal="center" vertical="center" wrapText="1" readingOrder="1"/>
    </xf>
    <xf numFmtId="10" fontId="7" fillId="8" borderId="13" xfId="0" applyNumberFormat="1" applyFont="1" applyFill="1" applyBorder="1" applyAlignment="1">
      <alignment horizontal="center" vertical="center" wrapText="1" readingOrder="1"/>
    </xf>
    <xf numFmtId="10" fontId="10" fillId="4" borderId="13" xfId="0" applyNumberFormat="1" applyFont="1" applyFill="1" applyBorder="1" applyAlignment="1">
      <alignment horizontal="center" vertical="center" wrapText="1" readingOrder="1"/>
    </xf>
    <xf numFmtId="9" fontId="10" fillId="4" borderId="13" xfId="0" applyNumberFormat="1" applyFont="1" applyFill="1" applyBorder="1" applyAlignment="1">
      <alignment horizontal="center" vertical="center" wrapText="1" readingOrder="1"/>
    </xf>
    <xf numFmtId="0" fontId="7" fillId="4" borderId="12" xfId="0" applyNumberFormat="1" applyFont="1" applyFill="1" applyBorder="1" applyAlignment="1">
      <alignment vertical="center" wrapText="1" readingOrder="1"/>
    </xf>
    <xf numFmtId="0" fontId="10" fillId="4" borderId="12" xfId="0" applyFont="1" applyFill="1" applyBorder="1" applyAlignment="1">
      <alignment horizontal="left" vertical="center" wrapText="1" readingOrder="1"/>
    </xf>
    <xf numFmtId="0" fontId="12" fillId="0" borderId="12" xfId="0" applyNumberFormat="1" applyFont="1" applyFill="1" applyBorder="1" applyAlignment="1">
      <alignment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15" xfId="0" applyFont="1" applyBorder="1" applyAlignment="1">
      <alignment horizontal="left" vertical="center" wrapText="1" readingOrder="1"/>
    </xf>
    <xf numFmtId="10" fontId="12" fillId="5" borderId="13" xfId="0" applyNumberFormat="1" applyFont="1" applyFill="1" applyBorder="1" applyAlignment="1">
      <alignment horizontal="center" vertical="center" wrapText="1" readingOrder="1"/>
    </xf>
    <xf numFmtId="10" fontId="13" fillId="0" borderId="13" xfId="0" applyNumberFormat="1" applyFont="1" applyBorder="1" applyAlignment="1">
      <alignment horizontal="center" vertical="center" wrapText="1" readingOrder="1"/>
    </xf>
    <xf numFmtId="9" fontId="13" fillId="0" borderId="13" xfId="0" applyNumberFormat="1" applyFont="1" applyBorder="1" applyAlignment="1">
      <alignment horizontal="center" vertical="center" wrapText="1" readingOrder="1"/>
    </xf>
    <xf numFmtId="9" fontId="12" fillId="5" borderId="13" xfId="0" applyNumberFormat="1" applyFont="1" applyFill="1" applyBorder="1" applyAlignment="1">
      <alignment horizontal="center" vertical="center" wrapText="1" readingOrder="1"/>
    </xf>
    <xf numFmtId="9" fontId="13" fillId="0" borderId="16" xfId="0" applyNumberFormat="1" applyFont="1" applyBorder="1" applyAlignment="1">
      <alignment horizontal="center" vertical="center" wrapText="1" readingOrder="1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 wrapText="1" readingOrder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6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6" borderId="9" xfId="0" applyNumberFormat="1" applyFont="1" applyFill="1" applyBorder="1" applyAlignment="1">
      <alignment vertical="center" wrapText="1" readingOrder="1"/>
    </xf>
    <xf numFmtId="0" fontId="7" fillId="5" borderId="10" xfId="0" applyNumberFormat="1" applyFont="1" applyFill="1" applyBorder="1" applyAlignment="1">
      <alignment horizontal="center" vertical="center" wrapText="1" readingOrder="1"/>
    </xf>
    <xf numFmtId="9" fontId="5" fillId="7" borderId="10" xfId="0" applyNumberFormat="1" applyFont="1" applyFill="1" applyBorder="1" applyAlignment="1">
      <alignment horizontal="center" vertical="center" wrapText="1" readingOrder="1"/>
    </xf>
    <xf numFmtId="0" fontId="10" fillId="5" borderId="19" xfId="0" applyFont="1" applyFill="1" applyBorder="1" applyAlignment="1">
      <alignment horizontal="center" vertical="center" wrapText="1" readingOrder="1"/>
    </xf>
    <xf numFmtId="9" fontId="9" fillId="7" borderId="19" xfId="0" applyNumberFormat="1" applyFont="1" applyFill="1" applyBorder="1" applyAlignment="1">
      <alignment horizontal="center" vertical="center" wrapText="1" readingOrder="1"/>
    </xf>
    <xf numFmtId="0" fontId="18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10</xdr:row>
      <xdr:rowOff>104776</xdr:rowOff>
    </xdr:from>
    <xdr:to>
      <xdr:col>11</xdr:col>
      <xdr:colOff>419101</xdr:colOff>
      <xdr:row>19</xdr:row>
      <xdr:rowOff>171451</xdr:rowOff>
    </xdr:to>
    <xdr:sp macro="" textlink="">
      <xdr:nvSpPr>
        <xdr:cNvPr id="2" name="TextBox 11">
          <a:extLst>
            <a:ext uri="{FF2B5EF4-FFF2-40B4-BE49-F238E27FC236}">
              <a16:creationId xmlns:a16="http://schemas.microsoft.com/office/drawing/2014/main" id="{576B79C9-3B9C-49AB-8F84-3F92F689A0E8}"/>
            </a:ext>
          </a:extLst>
        </xdr:cNvPr>
        <xdr:cNvSpPr txBox="1"/>
      </xdr:nvSpPr>
      <xdr:spPr>
        <a:xfrm>
          <a:off x="12258675" y="4686301"/>
          <a:ext cx="2619376" cy="2124075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43000">
              <a:schemeClr val="bg1">
                <a:lumMod val="75000"/>
              </a:schemeClr>
            </a:gs>
            <a:gs pos="100000">
              <a:schemeClr val="bg1">
                <a:lumMod val="95000"/>
              </a:schemeClr>
            </a:gs>
          </a:gsLst>
        </a:gradFill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2000" b="1"/>
            <a:t> Q3 2021</a:t>
          </a:r>
          <a:r>
            <a:rPr lang="en-US" sz="2000" b="1" baseline="0"/>
            <a:t> Results</a:t>
          </a:r>
        </a:p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000" b="1"/>
            <a:t> </a:t>
          </a:r>
          <a:r>
            <a:rPr lang="en-US" sz="1000"/>
            <a:t> </a:t>
          </a:r>
          <a:r>
            <a:rPr lang="en-US" sz="1000" b="1">
              <a:highlight>
                <a:srgbClr val="00FFFF"/>
              </a:highlight>
            </a:rPr>
            <a:t>88.84%</a:t>
          </a:r>
          <a:r>
            <a:rPr lang="en-US" sz="1000" b="1"/>
            <a:t>  </a:t>
          </a:r>
          <a:r>
            <a:rPr lang="en-US" sz="1000"/>
            <a:t>across all agencies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 ⭐100%</a:t>
          </a:r>
          <a:r>
            <a:rPr lang="en-US" sz="1000">
              <a:solidFill>
                <a:srgbClr val="00B050"/>
              </a:solidFill>
            </a:rPr>
            <a:t>: 116 (56%)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🏅90-99%</a:t>
          </a:r>
          <a:r>
            <a:rPr lang="en-US" sz="1000">
              <a:solidFill>
                <a:srgbClr val="00B050"/>
              </a:solidFill>
            </a:rPr>
            <a:t>: 19 (9%)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80-89%</a:t>
          </a:r>
          <a:r>
            <a:rPr lang="en-US" sz="1000"/>
            <a:t>: 19 (9%)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70-79%</a:t>
          </a:r>
          <a:r>
            <a:rPr lang="en-US" sz="1000"/>
            <a:t>: 12 (7%)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60-69%</a:t>
          </a:r>
          <a:r>
            <a:rPr lang="en-US" sz="1000"/>
            <a:t>: 10 (5%)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50-59%</a:t>
          </a:r>
          <a:r>
            <a:rPr lang="en-US" sz="1000"/>
            <a:t>: 9 (4%)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Below 50%</a:t>
          </a:r>
          <a:r>
            <a:rPr lang="en-US" sz="1000"/>
            <a:t>: 22 (10%)</a:t>
          </a:r>
        </a:p>
        <a:p>
          <a:pPr algn="ctr">
            <a:lnSpc>
              <a:spcPct val="100000"/>
            </a:lnSpc>
            <a:spcAft>
              <a:spcPts val="0"/>
            </a:spcAft>
          </a:pP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/>
            <a:t>207 Provider Agencies</a:t>
          </a:r>
        </a:p>
      </xdr:txBody>
    </xdr:sp>
    <xdr:clientData/>
  </xdr:twoCellAnchor>
  <xdr:twoCellAnchor>
    <xdr:from>
      <xdr:col>7</xdr:col>
      <xdr:colOff>209550</xdr:colOff>
      <xdr:row>1</xdr:row>
      <xdr:rowOff>314325</xdr:rowOff>
    </xdr:from>
    <xdr:to>
      <xdr:col>11</xdr:col>
      <xdr:colOff>390526</xdr:colOff>
      <xdr:row>5</xdr:row>
      <xdr:rowOff>95250</xdr:rowOff>
    </xdr:to>
    <xdr:sp macro="" textlink="">
      <xdr:nvSpPr>
        <xdr:cNvPr id="3" name="TextBox 11">
          <a:extLst>
            <a:ext uri="{FF2B5EF4-FFF2-40B4-BE49-F238E27FC236}">
              <a16:creationId xmlns:a16="http://schemas.microsoft.com/office/drawing/2014/main" id="{89C4E53D-2FCC-4CD5-9C67-60B1B35FF696}"/>
            </a:ext>
          </a:extLst>
        </xdr:cNvPr>
        <xdr:cNvSpPr txBox="1"/>
      </xdr:nvSpPr>
      <xdr:spPr>
        <a:xfrm>
          <a:off x="12230100" y="314325"/>
          <a:ext cx="2619376" cy="2085975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Q1 2021</a:t>
          </a:r>
          <a:r>
            <a:rPr lang="en-US" sz="1800" b="1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Results</a:t>
          </a:r>
        </a:p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000" b="1">
              <a:highlight>
                <a:srgbClr val="00FFFF"/>
              </a:highlight>
            </a:rPr>
            <a:t>87%</a:t>
          </a:r>
          <a:r>
            <a:rPr lang="en-US" sz="1000" b="1"/>
            <a:t>  </a:t>
          </a:r>
          <a:r>
            <a:rPr lang="en-US" sz="1000"/>
            <a:t>across all agencies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 ⭐100%</a:t>
          </a:r>
          <a:r>
            <a:rPr lang="en-US" sz="1000">
              <a:solidFill>
                <a:srgbClr val="00B050"/>
              </a:solidFill>
            </a:rPr>
            <a:t>: 87 (32%)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🏅90-99%</a:t>
          </a:r>
          <a:r>
            <a:rPr lang="en-US" sz="1000">
              <a:solidFill>
                <a:srgbClr val="00B050"/>
              </a:solidFill>
            </a:rPr>
            <a:t>: 59 (22%)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80-89%</a:t>
          </a:r>
          <a:r>
            <a:rPr lang="en-US" sz="1000"/>
            <a:t>: 39 (14%)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70-79%</a:t>
          </a:r>
          <a:r>
            <a:rPr lang="en-US" sz="1000"/>
            <a:t>: 26 (9%)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60-69%</a:t>
          </a:r>
          <a:r>
            <a:rPr lang="en-US" sz="1000"/>
            <a:t>: 13 (5%)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50-59%</a:t>
          </a:r>
          <a:r>
            <a:rPr lang="en-US" sz="1000"/>
            <a:t>: 13 (5%)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Below 50%</a:t>
          </a:r>
          <a:r>
            <a:rPr lang="en-US" sz="1000"/>
            <a:t>: 37 (13%)</a:t>
          </a:r>
        </a:p>
        <a:p>
          <a:pPr algn="ctr">
            <a:lnSpc>
              <a:spcPct val="100000"/>
            </a:lnSpc>
            <a:spcAft>
              <a:spcPts val="0"/>
            </a:spcAft>
          </a:pP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>
              <a:cs typeface="Calibri"/>
            </a:rPr>
            <a:t>274 Provider Agencies</a:t>
          </a:r>
        </a:p>
        <a:p>
          <a:pPr marL="285750" indent="-285750">
            <a:spcAft>
              <a:spcPts val="600"/>
            </a:spcAft>
            <a:buFont typeface="Arial"/>
            <a:buChar char="•"/>
          </a:pPr>
          <a:endParaRPr lang="en-US"/>
        </a:p>
      </xdr:txBody>
    </xdr:sp>
    <xdr:clientData/>
  </xdr:twoCellAnchor>
  <xdr:twoCellAnchor>
    <xdr:from>
      <xdr:col>7</xdr:col>
      <xdr:colOff>228600</xdr:colOff>
      <xdr:row>5</xdr:row>
      <xdr:rowOff>200025</xdr:rowOff>
    </xdr:from>
    <xdr:to>
      <xdr:col>11</xdr:col>
      <xdr:colOff>409576</xdr:colOff>
      <xdr:row>10</xdr:row>
      <xdr:rowOff>9525</xdr:rowOff>
    </xdr:to>
    <xdr:sp macro="" textlink="">
      <xdr:nvSpPr>
        <xdr:cNvPr id="4" name="TextBox 11">
          <a:extLst>
            <a:ext uri="{FF2B5EF4-FFF2-40B4-BE49-F238E27FC236}">
              <a16:creationId xmlns:a16="http://schemas.microsoft.com/office/drawing/2014/main" id="{3EB06EE2-16FD-4BAE-ABCB-8276FC12A144}"/>
            </a:ext>
          </a:extLst>
        </xdr:cNvPr>
        <xdr:cNvSpPr txBox="1"/>
      </xdr:nvSpPr>
      <xdr:spPr>
        <a:xfrm>
          <a:off x="12249150" y="2505075"/>
          <a:ext cx="2619376" cy="2085975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Q2 2021</a:t>
          </a:r>
          <a:r>
            <a:rPr lang="en-US" sz="1800" b="1" kern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Results</a:t>
          </a:r>
        </a:p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000" b="1">
              <a:highlight>
                <a:srgbClr val="00FFFF"/>
              </a:highlight>
            </a:rPr>
            <a:t>86.91%</a:t>
          </a:r>
          <a:r>
            <a:rPr lang="en-US" sz="1000" b="1"/>
            <a:t>  </a:t>
          </a:r>
          <a:r>
            <a:rPr lang="en-US" sz="1000"/>
            <a:t>across all agencies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 ⭐100%</a:t>
          </a:r>
          <a:r>
            <a:rPr lang="en-US" sz="1000">
              <a:solidFill>
                <a:srgbClr val="00B050"/>
              </a:solidFill>
            </a:rPr>
            <a:t>: 84 (30%)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🏅90-99%</a:t>
          </a:r>
          <a:r>
            <a:rPr lang="en-US" sz="1000">
              <a:solidFill>
                <a:srgbClr val="00B050"/>
              </a:solidFill>
            </a:rPr>
            <a:t>: 67 (24%)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80-89%</a:t>
          </a:r>
          <a:r>
            <a:rPr lang="en-US" sz="1000"/>
            <a:t>: 35 (12%)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70-79%</a:t>
          </a:r>
          <a:r>
            <a:rPr lang="en-US" sz="1000"/>
            <a:t>: 22 (8%)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60-69%</a:t>
          </a:r>
          <a:r>
            <a:rPr lang="en-US" sz="1000"/>
            <a:t>: 20 (7%)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50-59%</a:t>
          </a:r>
          <a:r>
            <a:rPr lang="en-US" sz="1000"/>
            <a:t>: 13 (5%)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Below 50%</a:t>
          </a:r>
          <a:r>
            <a:rPr lang="en-US" sz="1000"/>
            <a:t>: 42 (14%)</a:t>
          </a:r>
        </a:p>
        <a:p>
          <a:pPr algn="ctr">
            <a:lnSpc>
              <a:spcPct val="100000"/>
            </a:lnSpc>
            <a:spcAft>
              <a:spcPts val="0"/>
            </a:spcAft>
          </a:pP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>
              <a:cs typeface="Calibri"/>
            </a:rPr>
            <a:t>283 Provider Agencies</a:t>
          </a:r>
        </a:p>
        <a:p>
          <a:pPr marL="285750" indent="-285750">
            <a:spcAft>
              <a:spcPts val="600"/>
            </a:spcAft>
            <a:buFont typeface="Arial"/>
            <a:buChar char="•"/>
          </a:pPr>
          <a:endParaRPr lang="en-US"/>
        </a:p>
      </xdr:txBody>
    </xdr:sp>
    <xdr:clientData/>
  </xdr:twoCellAnchor>
  <xdr:twoCellAnchor>
    <xdr:from>
      <xdr:col>0</xdr:col>
      <xdr:colOff>971550</xdr:colOff>
      <xdr:row>4</xdr:row>
      <xdr:rowOff>514351</xdr:rowOff>
    </xdr:from>
    <xdr:to>
      <xdr:col>0</xdr:col>
      <xdr:colOff>3590926</xdr:colOff>
      <xdr:row>7</xdr:row>
      <xdr:rowOff>9526</xdr:rowOff>
    </xdr:to>
    <xdr:sp macro="" textlink="">
      <xdr:nvSpPr>
        <xdr:cNvPr id="5" name="TextBox 11">
          <a:extLst>
            <a:ext uri="{FF2B5EF4-FFF2-40B4-BE49-F238E27FC236}">
              <a16:creationId xmlns:a16="http://schemas.microsoft.com/office/drawing/2014/main" id="{B05AC22E-0CB7-4D19-A059-38BB54FBA7FE}"/>
            </a:ext>
          </a:extLst>
        </xdr:cNvPr>
        <xdr:cNvSpPr txBox="1"/>
      </xdr:nvSpPr>
      <xdr:spPr>
        <a:xfrm>
          <a:off x="971550" y="1314451"/>
          <a:ext cx="2619376" cy="2124075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2000" b="1"/>
            <a:t> Q4 2021</a:t>
          </a:r>
          <a:r>
            <a:rPr lang="en-US" sz="2000" b="1" baseline="0"/>
            <a:t> Results</a:t>
          </a:r>
        </a:p>
        <a:p>
          <a:pPr marL="57150" algn="ctr">
            <a:lnSpc>
              <a:spcPct val="100000"/>
            </a:lnSpc>
            <a:spcAft>
              <a:spcPts val="0"/>
            </a:spcAft>
            <a:buClr>
              <a:schemeClr val="accent1"/>
            </a:buClr>
          </a:pPr>
          <a:r>
            <a:rPr lang="en-US" sz="1000" b="1"/>
            <a:t> </a:t>
          </a:r>
          <a:r>
            <a:rPr lang="en-US" sz="1000"/>
            <a:t> </a:t>
          </a:r>
          <a:r>
            <a:rPr lang="en-US" sz="1000" b="1">
              <a:highlight>
                <a:srgbClr val="00FFFF"/>
              </a:highlight>
            </a:rPr>
            <a:t>87%</a:t>
          </a:r>
          <a:r>
            <a:rPr lang="en-US" sz="1000" b="1"/>
            <a:t>  </a:t>
          </a:r>
          <a:r>
            <a:rPr lang="en-US" sz="1000"/>
            <a:t>across all agencies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 ⭐100%</a:t>
          </a:r>
          <a:r>
            <a:rPr lang="en-US" sz="1000">
              <a:solidFill>
                <a:srgbClr val="00B050"/>
              </a:solidFill>
            </a:rPr>
            <a:t>: 99 (33%)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>
              <a:solidFill>
                <a:srgbClr val="00B050"/>
              </a:solidFill>
            </a:rPr>
            <a:t>    🏅90-99%</a:t>
          </a:r>
          <a:r>
            <a:rPr lang="en-US" sz="1000">
              <a:solidFill>
                <a:srgbClr val="00B050"/>
              </a:solidFill>
            </a:rPr>
            <a:t>: 80 (27%)</a:t>
          </a:r>
          <a:endParaRPr lang="en-US" sz="1000">
            <a:solidFill>
              <a:srgbClr val="00B050"/>
            </a:solidFill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80-89%</a:t>
          </a:r>
          <a:r>
            <a:rPr lang="en-US" sz="1000"/>
            <a:t>: 25 (9%)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70-79%</a:t>
          </a:r>
          <a:r>
            <a:rPr lang="en-US" sz="1000"/>
            <a:t>: 19 (7%)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60-69%</a:t>
          </a:r>
          <a:r>
            <a:rPr lang="en-US" sz="1000"/>
            <a:t>: 12 (4%)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50-59%</a:t>
          </a:r>
          <a:r>
            <a:rPr lang="en-US" sz="1000"/>
            <a:t>: 17 (6%)</a:t>
          </a: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 b="1"/>
            <a:t>           Below 50%</a:t>
          </a:r>
          <a:r>
            <a:rPr lang="en-US" sz="1000"/>
            <a:t>: 41 (14%)</a:t>
          </a:r>
        </a:p>
        <a:p>
          <a:pPr algn="ctr">
            <a:lnSpc>
              <a:spcPct val="100000"/>
            </a:lnSpc>
            <a:spcAft>
              <a:spcPts val="0"/>
            </a:spcAft>
          </a:pPr>
          <a:endParaRPr lang="en-US" sz="1000">
            <a:cs typeface="Calibri"/>
          </a:endParaRP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n-US" sz="1000"/>
            <a:t>292 Provider Agencies</a:t>
          </a:r>
        </a:p>
      </xdr:txBody>
    </xdr:sp>
    <xdr:clientData/>
  </xdr:twoCellAnchor>
  <xdr:twoCellAnchor editAs="oneCell">
    <xdr:from>
      <xdr:col>0</xdr:col>
      <xdr:colOff>1371600</xdr:colOff>
      <xdr:row>2</xdr:row>
      <xdr:rowOff>171450</xdr:rowOff>
    </xdr:from>
    <xdr:to>
      <xdr:col>0</xdr:col>
      <xdr:colOff>3228975</xdr:colOff>
      <xdr:row>4</xdr:row>
      <xdr:rowOff>352425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B2549BB-7F27-467B-818E-452B0945EB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514350"/>
          <a:ext cx="18573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308"/>
  <sheetViews>
    <sheetView showGridLines="0" tabSelected="1" topLeftCell="A2" workbookViewId="0">
      <selection activeCell="B28" sqref="B28"/>
    </sheetView>
  </sheetViews>
  <sheetFormatPr defaultRowHeight="15"/>
  <cols>
    <col min="1" max="1" width="83.7109375" style="1" customWidth="1"/>
    <col min="2" max="3" width="13.7109375" style="2" customWidth="1"/>
    <col min="4" max="4" width="19.7109375" style="2" customWidth="1"/>
    <col min="5" max="5" width="21.7109375" style="2" customWidth="1"/>
    <col min="6" max="6" width="10.7109375" style="2" customWidth="1"/>
    <col min="7" max="7" width="17" style="1" customWidth="1"/>
    <col min="8" max="9" width="9.140625" style="1"/>
    <col min="10" max="12" width="9.140625" style="3"/>
  </cols>
  <sheetData>
    <row r="1" spans="1:7" ht="0.6" customHeight="1"/>
    <row r="2" spans="1:7" ht="27" customHeight="1">
      <c r="A2" s="55" t="s">
        <v>183</v>
      </c>
      <c r="B2" s="56"/>
      <c r="C2" s="56"/>
      <c r="D2" s="56"/>
      <c r="E2" s="56"/>
      <c r="F2" s="56"/>
      <c r="G2" s="56"/>
    </row>
    <row r="3" spans="1:7" ht="18" customHeight="1">
      <c r="A3" s="57" t="s">
        <v>184</v>
      </c>
      <c r="B3" s="56"/>
      <c r="C3" s="56"/>
      <c r="D3" s="56"/>
      <c r="E3" s="56"/>
      <c r="F3" s="56"/>
      <c r="G3" s="56"/>
    </row>
    <row r="4" spans="1:7" ht="18" customHeight="1"/>
    <row r="5" spans="1:7" ht="119.1" customHeight="1">
      <c r="A5" s="46" t="s">
        <v>180</v>
      </c>
      <c r="B5" s="50" t="s">
        <v>308</v>
      </c>
      <c r="C5" s="51"/>
      <c r="D5" s="51"/>
      <c r="E5" s="50" t="s">
        <v>310</v>
      </c>
      <c r="F5" s="54"/>
      <c r="G5" s="54"/>
    </row>
    <row r="6" spans="1:7" ht="48" customHeight="1">
      <c r="A6" s="46" t="s">
        <v>181</v>
      </c>
      <c r="B6" s="52" t="s">
        <v>309</v>
      </c>
      <c r="C6" s="53"/>
      <c r="D6" s="53"/>
      <c r="E6" s="47"/>
      <c r="F6" s="48"/>
      <c r="G6" s="49"/>
    </row>
    <row r="7" spans="1:7" ht="41.1" customHeight="1">
      <c r="A7" s="46" t="s">
        <v>182</v>
      </c>
      <c r="B7" s="52" t="s">
        <v>311</v>
      </c>
      <c r="C7" s="53"/>
      <c r="D7" s="53"/>
      <c r="E7" s="54"/>
      <c r="F7" s="54"/>
      <c r="G7" s="54"/>
    </row>
    <row r="8" spans="1:7" ht="18" customHeight="1" thickBot="1"/>
    <row r="9" spans="1:7" ht="39.950000000000003" customHeight="1" thickTop="1" thickBot="1">
      <c r="A9" s="4"/>
      <c r="B9" s="5" t="s">
        <v>0</v>
      </c>
      <c r="C9" s="6" t="s">
        <v>1</v>
      </c>
      <c r="D9" s="7" t="s">
        <v>185</v>
      </c>
    </row>
    <row r="10" spans="1:7" ht="39.950000000000003" customHeight="1" thickTop="1" thickBot="1">
      <c r="A10" s="10" t="s">
        <v>179</v>
      </c>
      <c r="B10" s="8">
        <f>SUM(B14:B307)</f>
        <v>51249</v>
      </c>
      <c r="C10" s="9">
        <f>SUM(C14:C307)</f>
        <v>6728</v>
      </c>
      <c r="D10" s="11">
        <v>0.87</v>
      </c>
    </row>
    <row r="11" spans="1:7" ht="12.4" customHeight="1" thickTop="1"/>
    <row r="12" spans="1:7" ht="18" customHeight="1" thickBot="1"/>
    <row r="13" spans="1:7" ht="57" customHeight="1" thickTop="1" thickBot="1">
      <c r="A13" s="12" t="s">
        <v>178</v>
      </c>
      <c r="B13" s="6" t="s">
        <v>0</v>
      </c>
      <c r="C13" s="6" t="s">
        <v>1</v>
      </c>
      <c r="D13" s="6" t="s">
        <v>2</v>
      </c>
      <c r="E13" s="13" t="s">
        <v>186</v>
      </c>
      <c r="F13" s="13" t="s">
        <v>144</v>
      </c>
    </row>
    <row r="14" spans="1:7" ht="15" customHeight="1" thickTop="1">
      <c r="A14" s="58" t="s">
        <v>3</v>
      </c>
      <c r="B14" s="59">
        <v>163</v>
      </c>
      <c r="C14" s="59">
        <v>0</v>
      </c>
      <c r="D14" s="60">
        <v>1</v>
      </c>
      <c r="E14" s="14"/>
      <c r="F14" s="15" t="s">
        <v>187</v>
      </c>
    </row>
    <row r="15" spans="1:7" ht="15" customHeight="1">
      <c r="A15" s="28" t="s">
        <v>188</v>
      </c>
      <c r="B15" s="22">
        <v>8</v>
      </c>
      <c r="C15" s="22">
        <v>0</v>
      </c>
      <c r="D15" s="30">
        <v>1</v>
      </c>
      <c r="E15" s="19"/>
      <c r="F15" s="20" t="s">
        <v>306</v>
      </c>
    </row>
    <row r="16" spans="1:7" ht="15" customHeight="1">
      <c r="A16" s="27" t="s">
        <v>5</v>
      </c>
      <c r="B16" s="17">
        <v>20</v>
      </c>
      <c r="C16" s="17">
        <v>0</v>
      </c>
      <c r="D16" s="29">
        <v>1</v>
      </c>
      <c r="E16" s="19"/>
      <c r="F16" s="20" t="s">
        <v>187</v>
      </c>
    </row>
    <row r="17" spans="1:6" ht="15" customHeight="1">
      <c r="A17" s="27" t="s">
        <v>313</v>
      </c>
      <c r="B17" s="61">
        <v>64</v>
      </c>
      <c r="C17" s="61">
        <v>0</v>
      </c>
      <c r="D17" s="62">
        <v>1</v>
      </c>
      <c r="E17" s="63"/>
      <c r="F17" s="20" t="s">
        <v>187</v>
      </c>
    </row>
    <row r="18" spans="1:6" ht="15" customHeight="1">
      <c r="A18" s="27" t="s">
        <v>6</v>
      </c>
      <c r="B18" s="17">
        <v>13</v>
      </c>
      <c r="C18" s="17">
        <v>0</v>
      </c>
      <c r="D18" s="29">
        <v>1</v>
      </c>
      <c r="E18" s="19"/>
      <c r="F18" s="20" t="s">
        <v>187</v>
      </c>
    </row>
    <row r="19" spans="1:6" ht="15" customHeight="1">
      <c r="A19" s="27" t="s">
        <v>9</v>
      </c>
      <c r="B19" s="17">
        <v>70</v>
      </c>
      <c r="C19" s="17">
        <v>0</v>
      </c>
      <c r="D19" s="29">
        <v>1</v>
      </c>
      <c r="E19" s="19"/>
      <c r="F19" s="20" t="s">
        <v>187</v>
      </c>
    </row>
    <row r="20" spans="1:6" ht="15" customHeight="1">
      <c r="A20" s="28" t="s">
        <v>193</v>
      </c>
      <c r="B20" s="22">
        <v>51</v>
      </c>
      <c r="C20" s="22">
        <v>0</v>
      </c>
      <c r="D20" s="30">
        <v>1</v>
      </c>
      <c r="E20" s="19"/>
      <c r="F20" s="20" t="s">
        <v>306</v>
      </c>
    </row>
    <row r="21" spans="1:6" ht="15" customHeight="1">
      <c r="A21" s="28" t="s">
        <v>194</v>
      </c>
      <c r="B21" s="22">
        <v>3</v>
      </c>
      <c r="C21" s="22">
        <v>0</v>
      </c>
      <c r="D21" s="30">
        <v>1</v>
      </c>
      <c r="E21" s="19"/>
      <c r="F21" s="20" t="s">
        <v>306</v>
      </c>
    </row>
    <row r="22" spans="1:6" ht="15" customHeight="1">
      <c r="A22" s="28" t="s">
        <v>196</v>
      </c>
      <c r="B22" s="22">
        <v>7</v>
      </c>
      <c r="C22" s="22">
        <v>0</v>
      </c>
      <c r="D22" s="30">
        <v>1</v>
      </c>
      <c r="E22" s="19"/>
      <c r="F22" s="20" t="s">
        <v>306</v>
      </c>
    </row>
    <row r="23" spans="1:6" ht="15" customHeight="1">
      <c r="A23" s="27" t="s">
        <v>12</v>
      </c>
      <c r="B23" s="17">
        <v>95</v>
      </c>
      <c r="C23" s="17">
        <v>0</v>
      </c>
      <c r="D23" s="29">
        <v>1</v>
      </c>
      <c r="E23" s="19"/>
      <c r="F23" s="20" t="s">
        <v>187</v>
      </c>
    </row>
    <row r="24" spans="1:6" ht="15" customHeight="1">
      <c r="A24" s="27" t="s">
        <v>13</v>
      </c>
      <c r="B24" s="17">
        <v>249</v>
      </c>
      <c r="C24" s="17">
        <v>0</v>
      </c>
      <c r="D24" s="29">
        <v>1</v>
      </c>
      <c r="E24" s="19"/>
      <c r="F24" s="20" t="s">
        <v>187</v>
      </c>
    </row>
    <row r="25" spans="1:6" ht="15" customHeight="1">
      <c r="A25" s="27" t="s">
        <v>14</v>
      </c>
      <c r="B25" s="17">
        <v>10</v>
      </c>
      <c r="C25" s="17">
        <v>0</v>
      </c>
      <c r="D25" s="29">
        <v>1</v>
      </c>
      <c r="E25" s="19"/>
      <c r="F25" s="20" t="s">
        <v>187</v>
      </c>
    </row>
    <row r="26" spans="1:6" ht="15" customHeight="1">
      <c r="A26" s="27" t="s">
        <v>15</v>
      </c>
      <c r="B26" s="17">
        <v>12</v>
      </c>
      <c r="C26" s="17">
        <v>0</v>
      </c>
      <c r="D26" s="29">
        <v>1</v>
      </c>
      <c r="E26" s="19"/>
      <c r="F26" s="20" t="s">
        <v>187</v>
      </c>
    </row>
    <row r="27" spans="1:6" ht="15" customHeight="1">
      <c r="A27" s="28" t="s">
        <v>197</v>
      </c>
      <c r="B27" s="22">
        <v>35</v>
      </c>
      <c r="C27" s="22">
        <v>0</v>
      </c>
      <c r="D27" s="30">
        <v>1</v>
      </c>
      <c r="E27" s="19"/>
      <c r="F27" s="20" t="s">
        <v>306</v>
      </c>
    </row>
    <row r="28" spans="1:6" ht="15" customHeight="1">
      <c r="A28" s="27" t="s">
        <v>20</v>
      </c>
      <c r="B28" s="17">
        <v>209</v>
      </c>
      <c r="C28" s="17">
        <v>0</v>
      </c>
      <c r="D28" s="29">
        <v>1</v>
      </c>
      <c r="E28" s="19"/>
      <c r="F28" s="20" t="s">
        <v>187</v>
      </c>
    </row>
    <row r="29" spans="1:6" ht="15" customHeight="1">
      <c r="A29" s="28" t="s">
        <v>198</v>
      </c>
      <c r="B29" s="22">
        <v>16</v>
      </c>
      <c r="C29" s="22">
        <v>0</v>
      </c>
      <c r="D29" s="30">
        <v>1</v>
      </c>
      <c r="E29" s="19"/>
      <c r="F29" s="20" t="s">
        <v>306</v>
      </c>
    </row>
    <row r="30" spans="1:6" ht="15" customHeight="1">
      <c r="A30" s="28" t="s">
        <v>199</v>
      </c>
      <c r="B30" s="22">
        <v>5</v>
      </c>
      <c r="C30" s="22">
        <v>0</v>
      </c>
      <c r="D30" s="30">
        <v>1</v>
      </c>
      <c r="E30" s="19"/>
      <c r="F30" s="20" t="s">
        <v>306</v>
      </c>
    </row>
    <row r="31" spans="1:6" ht="15" customHeight="1">
      <c r="A31" s="27" t="s">
        <v>24</v>
      </c>
      <c r="B31" s="17">
        <v>10</v>
      </c>
      <c r="C31" s="17">
        <v>0</v>
      </c>
      <c r="D31" s="29">
        <v>1</v>
      </c>
      <c r="E31" s="19"/>
      <c r="F31" s="20" t="s">
        <v>187</v>
      </c>
    </row>
    <row r="32" spans="1:6" ht="15" customHeight="1">
      <c r="A32" s="28" t="s">
        <v>200</v>
      </c>
      <c r="B32" s="22">
        <v>21</v>
      </c>
      <c r="C32" s="22">
        <v>0</v>
      </c>
      <c r="D32" s="30">
        <v>1</v>
      </c>
      <c r="E32" s="19"/>
      <c r="F32" s="20" t="s">
        <v>306</v>
      </c>
    </row>
    <row r="33" spans="1:6" ht="15" customHeight="1">
      <c r="A33" s="27" t="s">
        <v>28</v>
      </c>
      <c r="B33" s="17">
        <v>59</v>
      </c>
      <c r="C33" s="17">
        <v>0</v>
      </c>
      <c r="D33" s="29">
        <v>1</v>
      </c>
      <c r="E33" s="19"/>
      <c r="F33" s="20" t="s">
        <v>187</v>
      </c>
    </row>
    <row r="34" spans="1:6" ht="15" customHeight="1">
      <c r="A34" s="28" t="s">
        <v>203</v>
      </c>
      <c r="B34" s="22">
        <v>25</v>
      </c>
      <c r="C34" s="22">
        <v>0</v>
      </c>
      <c r="D34" s="30">
        <v>1</v>
      </c>
      <c r="E34" s="19"/>
      <c r="F34" s="20" t="s">
        <v>306</v>
      </c>
    </row>
    <row r="35" spans="1:6" ht="15" customHeight="1">
      <c r="A35" s="27" t="s">
        <v>30</v>
      </c>
      <c r="B35" s="17">
        <v>13</v>
      </c>
      <c r="C35" s="17">
        <v>0</v>
      </c>
      <c r="D35" s="29">
        <v>1</v>
      </c>
      <c r="E35" s="19"/>
      <c r="F35" s="20" t="s">
        <v>187</v>
      </c>
    </row>
    <row r="36" spans="1:6" ht="15" customHeight="1">
      <c r="A36" s="28" t="s">
        <v>205</v>
      </c>
      <c r="B36" s="22">
        <v>10</v>
      </c>
      <c r="C36" s="22">
        <v>0</v>
      </c>
      <c r="D36" s="30">
        <v>1</v>
      </c>
      <c r="E36" s="19"/>
      <c r="F36" s="20" t="s">
        <v>306</v>
      </c>
    </row>
    <row r="37" spans="1:6" ht="15" customHeight="1">
      <c r="A37" s="27" t="s">
        <v>43</v>
      </c>
      <c r="B37" s="17">
        <v>8</v>
      </c>
      <c r="C37" s="17">
        <v>0</v>
      </c>
      <c r="D37" s="29">
        <v>1</v>
      </c>
      <c r="E37" s="19"/>
      <c r="F37" s="20" t="s">
        <v>187</v>
      </c>
    </row>
    <row r="38" spans="1:6" ht="15" customHeight="1">
      <c r="A38" s="27" t="s">
        <v>44</v>
      </c>
      <c r="B38" s="17">
        <v>10</v>
      </c>
      <c r="C38" s="17">
        <v>0</v>
      </c>
      <c r="D38" s="29">
        <v>1</v>
      </c>
      <c r="E38" s="19"/>
      <c r="F38" s="20" t="s">
        <v>187</v>
      </c>
    </row>
    <row r="39" spans="1:6" ht="15" customHeight="1">
      <c r="A39" s="27" t="s">
        <v>45</v>
      </c>
      <c r="B39" s="17">
        <v>57</v>
      </c>
      <c r="C39" s="17">
        <v>0</v>
      </c>
      <c r="D39" s="29">
        <v>1</v>
      </c>
      <c r="E39" s="19"/>
      <c r="F39" s="20" t="s">
        <v>187</v>
      </c>
    </row>
    <row r="40" spans="1:6" ht="15" customHeight="1">
      <c r="A40" s="27" t="s">
        <v>46</v>
      </c>
      <c r="B40" s="17">
        <v>22</v>
      </c>
      <c r="C40" s="17">
        <v>0</v>
      </c>
      <c r="D40" s="29">
        <v>1</v>
      </c>
      <c r="E40" s="19"/>
      <c r="F40" s="20" t="s">
        <v>187</v>
      </c>
    </row>
    <row r="41" spans="1:6" ht="15" customHeight="1">
      <c r="A41" s="28" t="s">
        <v>214</v>
      </c>
      <c r="B41" s="22">
        <v>33</v>
      </c>
      <c r="C41" s="22">
        <v>0</v>
      </c>
      <c r="D41" s="30">
        <v>1</v>
      </c>
      <c r="E41" s="19"/>
      <c r="F41" s="20" t="s">
        <v>306</v>
      </c>
    </row>
    <row r="42" spans="1:6" ht="15" customHeight="1">
      <c r="A42" s="27" t="s">
        <v>52</v>
      </c>
      <c r="B42" s="17">
        <v>51</v>
      </c>
      <c r="C42" s="17">
        <v>0</v>
      </c>
      <c r="D42" s="29">
        <v>1</v>
      </c>
      <c r="E42" s="19"/>
      <c r="F42" s="20" t="s">
        <v>187</v>
      </c>
    </row>
    <row r="43" spans="1:6" ht="15" customHeight="1">
      <c r="A43" s="27" t="s">
        <v>58</v>
      </c>
      <c r="B43" s="17">
        <v>784</v>
      </c>
      <c r="C43" s="17">
        <v>0</v>
      </c>
      <c r="D43" s="29">
        <v>1</v>
      </c>
      <c r="E43" s="19"/>
      <c r="F43" s="20" t="s">
        <v>187</v>
      </c>
    </row>
    <row r="44" spans="1:6" ht="15" customHeight="1">
      <c r="A44" s="27" t="s">
        <v>61</v>
      </c>
      <c r="B44" s="17">
        <v>558</v>
      </c>
      <c r="C44" s="17">
        <v>0</v>
      </c>
      <c r="D44" s="29">
        <v>1</v>
      </c>
      <c r="E44" s="19"/>
      <c r="F44" s="20" t="s">
        <v>187</v>
      </c>
    </row>
    <row r="45" spans="1:6" ht="15" customHeight="1">
      <c r="A45" s="28" t="s">
        <v>220</v>
      </c>
      <c r="B45" s="22">
        <v>2</v>
      </c>
      <c r="C45" s="22">
        <v>0</v>
      </c>
      <c r="D45" s="30">
        <v>1</v>
      </c>
      <c r="E45" s="19"/>
      <c r="F45" s="20" t="s">
        <v>306</v>
      </c>
    </row>
    <row r="46" spans="1:6" ht="15" customHeight="1">
      <c r="A46" s="27" t="s">
        <v>63</v>
      </c>
      <c r="B46" s="17">
        <v>517</v>
      </c>
      <c r="C46" s="17">
        <v>0</v>
      </c>
      <c r="D46" s="29">
        <v>1</v>
      </c>
      <c r="E46" s="19"/>
      <c r="F46" s="20" t="s">
        <v>187</v>
      </c>
    </row>
    <row r="47" spans="1:6" ht="15" customHeight="1">
      <c r="A47" s="27" t="s">
        <v>64</v>
      </c>
      <c r="B47" s="17">
        <v>10</v>
      </c>
      <c r="C47" s="17">
        <v>0</v>
      </c>
      <c r="D47" s="29">
        <v>1</v>
      </c>
      <c r="E47" s="19"/>
      <c r="F47" s="20" t="s">
        <v>187</v>
      </c>
    </row>
    <row r="48" spans="1:6" ht="15" customHeight="1">
      <c r="A48" s="27" t="s">
        <v>65</v>
      </c>
      <c r="B48" s="17">
        <v>28</v>
      </c>
      <c r="C48" s="17">
        <v>0</v>
      </c>
      <c r="D48" s="29">
        <v>1</v>
      </c>
      <c r="E48" s="19"/>
      <c r="F48" s="20" t="s">
        <v>187</v>
      </c>
    </row>
    <row r="49" spans="1:6" ht="15" customHeight="1">
      <c r="A49" s="28" t="s">
        <v>224</v>
      </c>
      <c r="B49" s="22">
        <v>52</v>
      </c>
      <c r="C49" s="22">
        <v>0</v>
      </c>
      <c r="D49" s="30">
        <v>1</v>
      </c>
      <c r="E49" s="19"/>
      <c r="F49" s="20" t="s">
        <v>306</v>
      </c>
    </row>
    <row r="50" spans="1:6" ht="15" customHeight="1">
      <c r="A50" s="27" t="s">
        <v>66</v>
      </c>
      <c r="B50" s="17">
        <v>21</v>
      </c>
      <c r="C50" s="17">
        <v>0</v>
      </c>
      <c r="D50" s="29">
        <v>1</v>
      </c>
      <c r="E50" s="19"/>
      <c r="F50" s="20" t="s">
        <v>187</v>
      </c>
    </row>
    <row r="51" spans="1:6" ht="15" customHeight="1">
      <c r="A51" s="28" t="s">
        <v>228</v>
      </c>
      <c r="B51" s="22">
        <v>2</v>
      </c>
      <c r="C51" s="22">
        <v>0</v>
      </c>
      <c r="D51" s="30">
        <v>1</v>
      </c>
      <c r="E51" s="19"/>
      <c r="F51" s="20" t="s">
        <v>306</v>
      </c>
    </row>
    <row r="52" spans="1:6" ht="15" customHeight="1">
      <c r="A52" s="27" t="s">
        <v>69</v>
      </c>
      <c r="B52" s="17">
        <v>39</v>
      </c>
      <c r="C52" s="17">
        <v>0</v>
      </c>
      <c r="D52" s="29">
        <v>1</v>
      </c>
      <c r="E52" s="19"/>
      <c r="F52" s="20" t="s">
        <v>187</v>
      </c>
    </row>
    <row r="53" spans="1:6" ht="15" customHeight="1">
      <c r="A53" s="27" t="s">
        <v>73</v>
      </c>
      <c r="B53" s="17">
        <v>146</v>
      </c>
      <c r="C53" s="17">
        <v>0</v>
      </c>
      <c r="D53" s="29">
        <v>1</v>
      </c>
      <c r="E53" s="19"/>
      <c r="F53" s="20" t="s">
        <v>187</v>
      </c>
    </row>
    <row r="54" spans="1:6" ht="15" customHeight="1">
      <c r="A54" s="28" t="s">
        <v>230</v>
      </c>
      <c r="B54" s="22">
        <v>16</v>
      </c>
      <c r="C54" s="22">
        <v>0</v>
      </c>
      <c r="D54" s="30">
        <v>1</v>
      </c>
      <c r="E54" s="19"/>
      <c r="F54" s="20" t="s">
        <v>306</v>
      </c>
    </row>
    <row r="55" spans="1:6" ht="15" customHeight="1">
      <c r="A55" s="28" t="s">
        <v>233</v>
      </c>
      <c r="B55" s="22">
        <v>2</v>
      </c>
      <c r="C55" s="22">
        <v>0</v>
      </c>
      <c r="D55" s="30">
        <v>1</v>
      </c>
      <c r="E55" s="19"/>
      <c r="F55" s="20" t="s">
        <v>306</v>
      </c>
    </row>
    <row r="56" spans="1:6" ht="15" customHeight="1">
      <c r="A56" s="27" t="s">
        <v>77</v>
      </c>
      <c r="B56" s="17">
        <v>18</v>
      </c>
      <c r="C56" s="17">
        <v>0</v>
      </c>
      <c r="D56" s="29">
        <v>1</v>
      </c>
      <c r="E56" s="19"/>
      <c r="F56" s="20" t="s">
        <v>187</v>
      </c>
    </row>
    <row r="57" spans="1:6" ht="15" customHeight="1">
      <c r="A57" s="28" t="s">
        <v>236</v>
      </c>
      <c r="B57" s="22">
        <v>4</v>
      </c>
      <c r="C57" s="22">
        <v>0</v>
      </c>
      <c r="D57" s="30">
        <v>1</v>
      </c>
      <c r="E57" s="19"/>
      <c r="F57" s="20" t="s">
        <v>306</v>
      </c>
    </row>
    <row r="58" spans="1:6" ht="15" customHeight="1">
      <c r="A58" s="28" t="s">
        <v>237</v>
      </c>
      <c r="B58" s="22">
        <v>46</v>
      </c>
      <c r="C58" s="22">
        <v>0</v>
      </c>
      <c r="D58" s="30">
        <v>1</v>
      </c>
      <c r="E58" s="19"/>
      <c r="F58" s="20" t="s">
        <v>306</v>
      </c>
    </row>
    <row r="59" spans="1:6" ht="15" customHeight="1">
      <c r="A59" s="28" t="s">
        <v>312</v>
      </c>
      <c r="B59" s="22">
        <v>2</v>
      </c>
      <c r="C59" s="22">
        <v>0</v>
      </c>
      <c r="D59" s="30">
        <v>1</v>
      </c>
      <c r="E59" s="19"/>
      <c r="F59" s="20" t="s">
        <v>306</v>
      </c>
    </row>
    <row r="60" spans="1:6" ht="15" customHeight="1">
      <c r="A60" s="27" t="s">
        <v>82</v>
      </c>
      <c r="B60" s="17">
        <v>134</v>
      </c>
      <c r="C60" s="17">
        <v>0</v>
      </c>
      <c r="D60" s="29">
        <v>1</v>
      </c>
      <c r="E60" s="19"/>
      <c r="F60" s="20" t="s">
        <v>187</v>
      </c>
    </row>
    <row r="61" spans="1:6" ht="15" customHeight="1">
      <c r="A61" s="28" t="s">
        <v>243</v>
      </c>
      <c r="B61" s="22">
        <v>6</v>
      </c>
      <c r="C61" s="22">
        <v>0</v>
      </c>
      <c r="D61" s="30">
        <v>1</v>
      </c>
      <c r="E61" s="19"/>
      <c r="F61" s="20" t="s">
        <v>306</v>
      </c>
    </row>
    <row r="62" spans="1:6" ht="15" customHeight="1">
      <c r="A62" s="27" t="s">
        <v>84</v>
      </c>
      <c r="B62" s="17">
        <v>93</v>
      </c>
      <c r="C62" s="17">
        <v>0</v>
      </c>
      <c r="D62" s="29">
        <v>1</v>
      </c>
      <c r="E62" s="19"/>
      <c r="F62" s="20" t="s">
        <v>187</v>
      </c>
    </row>
    <row r="63" spans="1:6" ht="15" customHeight="1">
      <c r="A63" s="27" t="s">
        <v>85</v>
      </c>
      <c r="B63" s="17">
        <v>36</v>
      </c>
      <c r="C63" s="17">
        <v>0</v>
      </c>
      <c r="D63" s="29">
        <v>1</v>
      </c>
      <c r="E63" s="19"/>
      <c r="F63" s="20" t="s">
        <v>187</v>
      </c>
    </row>
    <row r="64" spans="1:6" ht="15" customHeight="1">
      <c r="A64" s="27" t="s">
        <v>90</v>
      </c>
      <c r="B64" s="17">
        <v>201</v>
      </c>
      <c r="C64" s="17">
        <v>0</v>
      </c>
      <c r="D64" s="29">
        <v>1</v>
      </c>
      <c r="E64" s="19"/>
      <c r="F64" s="20" t="s">
        <v>187</v>
      </c>
    </row>
    <row r="65" spans="1:6" ht="15" customHeight="1">
      <c r="A65" s="27" t="s">
        <v>92</v>
      </c>
      <c r="B65" s="17">
        <v>1</v>
      </c>
      <c r="C65" s="17">
        <v>0</v>
      </c>
      <c r="D65" s="29">
        <v>1</v>
      </c>
      <c r="E65" s="19"/>
      <c r="F65" s="20" t="s">
        <v>187</v>
      </c>
    </row>
    <row r="66" spans="1:6" ht="15" customHeight="1">
      <c r="A66" s="28" t="s">
        <v>248</v>
      </c>
      <c r="B66" s="22">
        <v>2</v>
      </c>
      <c r="C66" s="22">
        <v>0</v>
      </c>
      <c r="D66" s="30">
        <v>1</v>
      </c>
      <c r="E66" s="19"/>
      <c r="F66" s="20" t="s">
        <v>306</v>
      </c>
    </row>
    <row r="67" spans="1:6" ht="15" customHeight="1">
      <c r="A67" s="27" t="s">
        <v>95</v>
      </c>
      <c r="B67" s="17">
        <v>85</v>
      </c>
      <c r="C67" s="17">
        <v>0</v>
      </c>
      <c r="D67" s="29">
        <v>1</v>
      </c>
      <c r="E67" s="19"/>
      <c r="F67" s="20" t="s">
        <v>187</v>
      </c>
    </row>
    <row r="68" spans="1:6" ht="15" customHeight="1">
      <c r="A68" s="27" t="s">
        <v>96</v>
      </c>
      <c r="B68" s="17">
        <v>804</v>
      </c>
      <c r="C68" s="17">
        <v>0</v>
      </c>
      <c r="D68" s="29">
        <v>1</v>
      </c>
      <c r="E68" s="19"/>
      <c r="F68" s="20" t="s">
        <v>187</v>
      </c>
    </row>
    <row r="69" spans="1:6" ht="15" customHeight="1">
      <c r="A69" s="28" t="s">
        <v>249</v>
      </c>
      <c r="B69" s="22">
        <v>53</v>
      </c>
      <c r="C69" s="22">
        <v>0</v>
      </c>
      <c r="D69" s="30">
        <v>1</v>
      </c>
      <c r="E69" s="19"/>
      <c r="F69" s="20" t="s">
        <v>306</v>
      </c>
    </row>
    <row r="70" spans="1:6" ht="15" customHeight="1">
      <c r="A70" s="28" t="s">
        <v>253</v>
      </c>
      <c r="B70" s="22">
        <v>8</v>
      </c>
      <c r="C70" s="22">
        <v>0</v>
      </c>
      <c r="D70" s="30">
        <v>1</v>
      </c>
      <c r="E70" s="19"/>
      <c r="F70" s="20" t="s">
        <v>306</v>
      </c>
    </row>
    <row r="71" spans="1:6" ht="15" customHeight="1">
      <c r="A71" s="28" t="s">
        <v>254</v>
      </c>
      <c r="B71" s="22">
        <v>4</v>
      </c>
      <c r="C71" s="22">
        <v>0</v>
      </c>
      <c r="D71" s="30">
        <v>1</v>
      </c>
      <c r="E71" s="19"/>
      <c r="F71" s="20" t="s">
        <v>306</v>
      </c>
    </row>
    <row r="72" spans="1:6" ht="15" customHeight="1">
      <c r="A72" s="28" t="s">
        <v>255</v>
      </c>
      <c r="B72" s="22">
        <v>17</v>
      </c>
      <c r="C72" s="22">
        <v>0</v>
      </c>
      <c r="D72" s="30">
        <v>1</v>
      </c>
      <c r="E72" s="19"/>
      <c r="F72" s="20" t="s">
        <v>306</v>
      </c>
    </row>
    <row r="73" spans="1:6" ht="15" customHeight="1">
      <c r="A73" s="28" t="s">
        <v>256</v>
      </c>
      <c r="B73" s="22">
        <v>2</v>
      </c>
      <c r="C73" s="22">
        <v>0</v>
      </c>
      <c r="D73" s="30">
        <v>1</v>
      </c>
      <c r="E73" s="19"/>
      <c r="F73" s="20" t="s">
        <v>306</v>
      </c>
    </row>
    <row r="74" spans="1:6" ht="15" customHeight="1">
      <c r="A74" s="27" t="s">
        <v>102</v>
      </c>
      <c r="B74" s="17">
        <v>51</v>
      </c>
      <c r="C74" s="17">
        <v>0</v>
      </c>
      <c r="D74" s="29">
        <v>1</v>
      </c>
      <c r="E74" s="19"/>
      <c r="F74" s="20" t="s">
        <v>187</v>
      </c>
    </row>
    <row r="75" spans="1:6" ht="15" customHeight="1">
      <c r="A75" s="28" t="s">
        <v>257</v>
      </c>
      <c r="B75" s="22">
        <v>4</v>
      </c>
      <c r="C75" s="22">
        <v>0</v>
      </c>
      <c r="D75" s="30">
        <v>1</v>
      </c>
      <c r="E75" s="19"/>
      <c r="F75" s="20" t="s">
        <v>306</v>
      </c>
    </row>
    <row r="76" spans="1:6" ht="15" customHeight="1">
      <c r="A76" s="28" t="s">
        <v>258</v>
      </c>
      <c r="B76" s="22">
        <v>113</v>
      </c>
      <c r="C76" s="22">
        <v>0</v>
      </c>
      <c r="D76" s="30">
        <v>1</v>
      </c>
      <c r="E76" s="19"/>
      <c r="F76" s="20" t="s">
        <v>306</v>
      </c>
    </row>
    <row r="77" spans="1:6" ht="15" customHeight="1">
      <c r="A77" s="28" t="s">
        <v>259</v>
      </c>
      <c r="B77" s="22">
        <v>11</v>
      </c>
      <c r="C77" s="22">
        <v>0</v>
      </c>
      <c r="D77" s="30">
        <v>1</v>
      </c>
      <c r="E77" s="19"/>
      <c r="F77" s="20" t="s">
        <v>306</v>
      </c>
    </row>
    <row r="78" spans="1:6" ht="15" customHeight="1">
      <c r="A78" s="27" t="s">
        <v>104</v>
      </c>
      <c r="B78" s="17">
        <v>456</v>
      </c>
      <c r="C78" s="17">
        <v>0</v>
      </c>
      <c r="D78" s="29">
        <v>1</v>
      </c>
      <c r="E78" s="19"/>
      <c r="F78" s="20" t="s">
        <v>187</v>
      </c>
    </row>
    <row r="79" spans="1:6" ht="15" customHeight="1">
      <c r="A79" s="27" t="s">
        <v>105</v>
      </c>
      <c r="B79" s="17">
        <v>286</v>
      </c>
      <c r="C79" s="17">
        <v>0</v>
      </c>
      <c r="D79" s="29">
        <v>1</v>
      </c>
      <c r="E79" s="19"/>
      <c r="F79" s="20" t="s">
        <v>187</v>
      </c>
    </row>
    <row r="80" spans="1:6" ht="15" customHeight="1">
      <c r="A80" s="28" t="s">
        <v>260</v>
      </c>
      <c r="B80" s="22">
        <v>34</v>
      </c>
      <c r="C80" s="22">
        <v>0</v>
      </c>
      <c r="D80" s="30">
        <v>1</v>
      </c>
      <c r="E80" s="19"/>
      <c r="F80" s="20" t="s">
        <v>306</v>
      </c>
    </row>
    <row r="81" spans="1:6" ht="15" customHeight="1">
      <c r="A81" s="27" t="s">
        <v>111</v>
      </c>
      <c r="B81" s="17">
        <v>52</v>
      </c>
      <c r="C81" s="17">
        <v>0</v>
      </c>
      <c r="D81" s="29">
        <v>1</v>
      </c>
      <c r="E81" s="19"/>
      <c r="F81" s="20" t="s">
        <v>187</v>
      </c>
    </row>
    <row r="82" spans="1:6" ht="15" customHeight="1">
      <c r="A82" s="27" t="s">
        <v>114</v>
      </c>
      <c r="B82" s="17">
        <v>479</v>
      </c>
      <c r="C82" s="17">
        <v>0</v>
      </c>
      <c r="D82" s="29">
        <v>1</v>
      </c>
      <c r="E82" s="19"/>
      <c r="F82" s="20" t="s">
        <v>187</v>
      </c>
    </row>
    <row r="83" spans="1:6" ht="15" customHeight="1">
      <c r="A83" s="27" t="s">
        <v>115</v>
      </c>
      <c r="B83" s="17">
        <v>69</v>
      </c>
      <c r="C83" s="17">
        <v>0</v>
      </c>
      <c r="D83" s="29">
        <v>1</v>
      </c>
      <c r="E83" s="19"/>
      <c r="F83" s="20" t="s">
        <v>187</v>
      </c>
    </row>
    <row r="84" spans="1:6" ht="15" customHeight="1">
      <c r="A84" s="28" t="s">
        <v>265</v>
      </c>
      <c r="B84" s="22">
        <v>2</v>
      </c>
      <c r="C84" s="22">
        <v>0</v>
      </c>
      <c r="D84" s="30">
        <v>1</v>
      </c>
      <c r="E84" s="19"/>
      <c r="F84" s="20" t="s">
        <v>306</v>
      </c>
    </row>
    <row r="85" spans="1:6" ht="15" customHeight="1">
      <c r="A85" s="28" t="s">
        <v>266</v>
      </c>
      <c r="B85" s="22">
        <v>12</v>
      </c>
      <c r="C85" s="22">
        <v>0</v>
      </c>
      <c r="D85" s="30">
        <v>1</v>
      </c>
      <c r="E85" s="19"/>
      <c r="F85" s="20" t="s">
        <v>306</v>
      </c>
    </row>
    <row r="86" spans="1:6" ht="15" customHeight="1">
      <c r="A86" s="28" t="s">
        <v>270</v>
      </c>
      <c r="B86" s="22">
        <v>2</v>
      </c>
      <c r="C86" s="22">
        <v>0</v>
      </c>
      <c r="D86" s="30">
        <v>1</v>
      </c>
      <c r="E86" s="19"/>
      <c r="F86" s="20" t="s">
        <v>306</v>
      </c>
    </row>
    <row r="87" spans="1:6" ht="15" customHeight="1">
      <c r="A87" s="27" t="s">
        <v>122</v>
      </c>
      <c r="B87" s="17">
        <v>187</v>
      </c>
      <c r="C87" s="17">
        <v>0</v>
      </c>
      <c r="D87" s="29">
        <v>1</v>
      </c>
      <c r="E87" s="19"/>
      <c r="F87" s="20" t="s">
        <v>187</v>
      </c>
    </row>
    <row r="88" spans="1:6" ht="15" customHeight="1">
      <c r="A88" s="27" t="s">
        <v>129</v>
      </c>
      <c r="B88" s="17">
        <v>22</v>
      </c>
      <c r="C88" s="17">
        <v>0</v>
      </c>
      <c r="D88" s="29">
        <v>1</v>
      </c>
      <c r="E88" s="19"/>
      <c r="F88" s="20" t="s">
        <v>187</v>
      </c>
    </row>
    <row r="89" spans="1:6" ht="15" customHeight="1">
      <c r="A89" s="27" t="s">
        <v>132</v>
      </c>
      <c r="B89" s="17">
        <v>44</v>
      </c>
      <c r="C89" s="17">
        <v>0</v>
      </c>
      <c r="D89" s="29">
        <v>1</v>
      </c>
      <c r="E89" s="19"/>
      <c r="F89" s="20" t="s">
        <v>187</v>
      </c>
    </row>
    <row r="90" spans="1:6" ht="15" customHeight="1">
      <c r="A90" s="28" t="s">
        <v>277</v>
      </c>
      <c r="B90" s="22">
        <v>8</v>
      </c>
      <c r="C90" s="22">
        <v>0</v>
      </c>
      <c r="D90" s="30">
        <v>1</v>
      </c>
      <c r="E90" s="19"/>
      <c r="F90" s="20" t="s">
        <v>306</v>
      </c>
    </row>
    <row r="91" spans="1:6" ht="15" customHeight="1">
      <c r="A91" s="27" t="s">
        <v>134</v>
      </c>
      <c r="B91" s="17">
        <v>90</v>
      </c>
      <c r="C91" s="17">
        <v>0</v>
      </c>
      <c r="D91" s="29">
        <v>1</v>
      </c>
      <c r="E91" s="19"/>
      <c r="F91" s="20" t="s">
        <v>187</v>
      </c>
    </row>
    <row r="92" spans="1:6" ht="15" customHeight="1">
      <c r="A92" s="27" t="s">
        <v>137</v>
      </c>
      <c r="B92" s="17">
        <v>18</v>
      </c>
      <c r="C92" s="17">
        <v>0</v>
      </c>
      <c r="D92" s="29">
        <v>1</v>
      </c>
      <c r="E92" s="19"/>
      <c r="F92" s="20" t="s">
        <v>187</v>
      </c>
    </row>
    <row r="93" spans="1:6" ht="15" customHeight="1">
      <c r="A93" s="27" t="s">
        <v>142</v>
      </c>
      <c r="B93" s="17">
        <v>179</v>
      </c>
      <c r="C93" s="17">
        <v>0</v>
      </c>
      <c r="D93" s="29">
        <v>1</v>
      </c>
      <c r="E93" s="19"/>
      <c r="F93" s="20" t="s">
        <v>187</v>
      </c>
    </row>
    <row r="94" spans="1:6" ht="15" customHeight="1">
      <c r="A94" s="28" t="s">
        <v>280</v>
      </c>
      <c r="B94" s="22">
        <v>11</v>
      </c>
      <c r="C94" s="22">
        <v>0</v>
      </c>
      <c r="D94" s="30">
        <v>1</v>
      </c>
      <c r="E94" s="19"/>
      <c r="F94" s="20" t="s">
        <v>306</v>
      </c>
    </row>
    <row r="95" spans="1:6" ht="15" customHeight="1">
      <c r="A95" s="28" t="s">
        <v>284</v>
      </c>
      <c r="B95" s="22">
        <v>7</v>
      </c>
      <c r="C95" s="22">
        <v>0</v>
      </c>
      <c r="D95" s="30">
        <v>1</v>
      </c>
      <c r="E95" s="19"/>
      <c r="F95" s="20" t="s">
        <v>306</v>
      </c>
    </row>
    <row r="96" spans="1:6" ht="15" customHeight="1">
      <c r="A96" s="27" t="s">
        <v>145</v>
      </c>
      <c r="B96" s="17">
        <v>711</v>
      </c>
      <c r="C96" s="17">
        <v>0</v>
      </c>
      <c r="D96" s="29">
        <v>1</v>
      </c>
      <c r="E96" s="19"/>
      <c r="F96" s="20" t="s">
        <v>187</v>
      </c>
    </row>
    <row r="97" spans="1:6" ht="15" customHeight="1">
      <c r="A97" s="28" t="s">
        <v>285</v>
      </c>
      <c r="B97" s="22">
        <v>32</v>
      </c>
      <c r="C97" s="22">
        <v>0</v>
      </c>
      <c r="D97" s="30">
        <v>1</v>
      </c>
      <c r="E97" s="19"/>
      <c r="F97" s="20" t="s">
        <v>306</v>
      </c>
    </row>
    <row r="98" spans="1:6" ht="15" customHeight="1">
      <c r="A98" s="27" t="s">
        <v>148</v>
      </c>
      <c r="B98" s="17">
        <v>94</v>
      </c>
      <c r="C98" s="17">
        <v>0</v>
      </c>
      <c r="D98" s="29">
        <v>1</v>
      </c>
      <c r="E98" s="19"/>
      <c r="F98" s="20" t="s">
        <v>187</v>
      </c>
    </row>
    <row r="99" spans="1:6" ht="15" customHeight="1">
      <c r="A99" s="27" t="s">
        <v>152</v>
      </c>
      <c r="B99" s="17">
        <v>137</v>
      </c>
      <c r="C99" s="17">
        <v>0</v>
      </c>
      <c r="D99" s="29">
        <v>1</v>
      </c>
      <c r="E99" s="19"/>
      <c r="F99" s="20" t="s">
        <v>187</v>
      </c>
    </row>
    <row r="100" spans="1:6" ht="15" customHeight="1">
      <c r="A100" s="28" t="s">
        <v>286</v>
      </c>
      <c r="B100" s="22">
        <v>3</v>
      </c>
      <c r="C100" s="22">
        <v>0</v>
      </c>
      <c r="D100" s="30">
        <v>1</v>
      </c>
      <c r="E100" s="19"/>
      <c r="F100" s="20" t="s">
        <v>306</v>
      </c>
    </row>
    <row r="101" spans="1:6" ht="15" customHeight="1">
      <c r="A101" s="28" t="s">
        <v>291</v>
      </c>
      <c r="B101" s="22">
        <v>15</v>
      </c>
      <c r="C101" s="22">
        <v>0</v>
      </c>
      <c r="D101" s="30">
        <v>1</v>
      </c>
      <c r="E101" s="19"/>
      <c r="F101" s="20" t="s">
        <v>306</v>
      </c>
    </row>
    <row r="102" spans="1:6" ht="15" customHeight="1">
      <c r="A102" s="28" t="s">
        <v>293</v>
      </c>
      <c r="B102" s="22">
        <v>33</v>
      </c>
      <c r="C102" s="22">
        <v>0</v>
      </c>
      <c r="D102" s="30">
        <v>1</v>
      </c>
      <c r="E102" s="19"/>
      <c r="F102" s="20" t="s">
        <v>306</v>
      </c>
    </row>
    <row r="103" spans="1:6" ht="15" customHeight="1">
      <c r="A103" s="28" t="s">
        <v>294</v>
      </c>
      <c r="B103" s="22">
        <v>10</v>
      </c>
      <c r="C103" s="22">
        <v>0</v>
      </c>
      <c r="D103" s="30">
        <v>1</v>
      </c>
      <c r="E103" s="19"/>
      <c r="F103" s="20" t="s">
        <v>306</v>
      </c>
    </row>
    <row r="104" spans="1:6" ht="15" customHeight="1">
      <c r="A104" s="27" t="s">
        <v>154</v>
      </c>
      <c r="B104" s="17">
        <v>39</v>
      </c>
      <c r="C104" s="17">
        <v>0</v>
      </c>
      <c r="D104" s="29">
        <v>1</v>
      </c>
      <c r="E104" s="19"/>
      <c r="F104" s="20" t="s">
        <v>187</v>
      </c>
    </row>
    <row r="105" spans="1:6" ht="15" customHeight="1">
      <c r="A105" s="28" t="s">
        <v>296</v>
      </c>
      <c r="B105" s="22">
        <v>2</v>
      </c>
      <c r="C105" s="22">
        <v>0</v>
      </c>
      <c r="D105" s="30">
        <v>1</v>
      </c>
      <c r="E105" s="19"/>
      <c r="F105" s="20" t="s">
        <v>306</v>
      </c>
    </row>
    <row r="106" spans="1:6" ht="15" customHeight="1">
      <c r="A106" s="28" t="s">
        <v>297</v>
      </c>
      <c r="B106" s="22">
        <v>35</v>
      </c>
      <c r="C106" s="22">
        <v>0</v>
      </c>
      <c r="D106" s="30">
        <v>1</v>
      </c>
      <c r="E106" s="19"/>
      <c r="F106" s="20" t="s">
        <v>306</v>
      </c>
    </row>
    <row r="107" spans="1:6" ht="15" customHeight="1">
      <c r="A107" s="28" t="s">
        <v>299</v>
      </c>
      <c r="B107" s="22">
        <v>21</v>
      </c>
      <c r="C107" s="22">
        <v>0</v>
      </c>
      <c r="D107" s="30">
        <v>1</v>
      </c>
      <c r="E107" s="19"/>
      <c r="F107" s="20" t="s">
        <v>306</v>
      </c>
    </row>
    <row r="108" spans="1:6" ht="15" customHeight="1">
      <c r="A108" s="28" t="s">
        <v>300</v>
      </c>
      <c r="B108" s="22">
        <v>8</v>
      </c>
      <c r="C108" s="22">
        <v>0</v>
      </c>
      <c r="D108" s="30">
        <v>1</v>
      </c>
      <c r="E108" s="19"/>
      <c r="F108" s="20" t="s">
        <v>306</v>
      </c>
    </row>
    <row r="109" spans="1:6" ht="15" customHeight="1">
      <c r="A109" s="27" t="s">
        <v>168</v>
      </c>
      <c r="B109" s="17">
        <v>22</v>
      </c>
      <c r="C109" s="17">
        <v>0</v>
      </c>
      <c r="D109" s="29">
        <v>1</v>
      </c>
      <c r="E109" s="19"/>
      <c r="F109" s="20" t="s">
        <v>187</v>
      </c>
    </row>
    <row r="110" spans="1:6" ht="15" customHeight="1">
      <c r="A110" s="27" t="s">
        <v>170</v>
      </c>
      <c r="B110" s="17">
        <v>24</v>
      </c>
      <c r="C110" s="17">
        <v>0</v>
      </c>
      <c r="D110" s="29">
        <v>1</v>
      </c>
      <c r="E110" s="19"/>
      <c r="F110" s="20" t="s">
        <v>187</v>
      </c>
    </row>
    <row r="111" spans="1:6" ht="15" customHeight="1">
      <c r="A111" s="28" t="s">
        <v>304</v>
      </c>
      <c r="B111" s="22">
        <v>40</v>
      </c>
      <c r="C111" s="22">
        <v>0</v>
      </c>
      <c r="D111" s="30">
        <v>1</v>
      </c>
      <c r="E111" s="19"/>
      <c r="F111" s="20" t="s">
        <v>306</v>
      </c>
    </row>
    <row r="112" spans="1:6" ht="15" customHeight="1">
      <c r="A112" s="27" t="s">
        <v>174</v>
      </c>
      <c r="B112" s="17">
        <v>24</v>
      </c>
      <c r="C112" s="17">
        <v>0</v>
      </c>
      <c r="D112" s="29">
        <v>1</v>
      </c>
      <c r="E112" s="19"/>
      <c r="F112" s="20" t="s">
        <v>187</v>
      </c>
    </row>
    <row r="113" spans="1:6" ht="15" customHeight="1">
      <c r="A113" s="27" t="s">
        <v>176</v>
      </c>
      <c r="B113" s="17">
        <v>150</v>
      </c>
      <c r="C113" s="17">
        <v>0</v>
      </c>
      <c r="D113" s="29">
        <v>1</v>
      </c>
      <c r="E113" s="19"/>
      <c r="F113" s="20" t="s">
        <v>187</v>
      </c>
    </row>
    <row r="114" spans="1:6" ht="15" customHeight="1">
      <c r="A114" s="34" t="s">
        <v>117</v>
      </c>
      <c r="B114" s="17">
        <v>291</v>
      </c>
      <c r="C114" s="17">
        <v>1</v>
      </c>
      <c r="D114" s="31">
        <v>0.99660000000000004</v>
      </c>
      <c r="E114" s="19"/>
      <c r="F114" s="20" t="s">
        <v>187</v>
      </c>
    </row>
    <row r="115" spans="1:6" ht="15" customHeight="1">
      <c r="A115" s="34" t="s">
        <v>11</v>
      </c>
      <c r="B115" s="17">
        <v>220</v>
      </c>
      <c r="C115" s="17">
        <v>1</v>
      </c>
      <c r="D115" s="31">
        <v>0.99550000000000005</v>
      </c>
      <c r="E115" s="19"/>
      <c r="F115" s="20" t="s">
        <v>187</v>
      </c>
    </row>
    <row r="116" spans="1:6" ht="15" customHeight="1">
      <c r="A116" s="34" t="s">
        <v>120</v>
      </c>
      <c r="B116" s="17">
        <v>165</v>
      </c>
      <c r="C116" s="17">
        <v>1</v>
      </c>
      <c r="D116" s="31">
        <v>0.99390000000000001</v>
      </c>
      <c r="E116" s="19"/>
      <c r="F116" s="20" t="s">
        <v>187</v>
      </c>
    </row>
    <row r="117" spans="1:6" ht="15" customHeight="1">
      <c r="A117" s="34" t="s">
        <v>124</v>
      </c>
      <c r="B117" s="17">
        <v>133</v>
      </c>
      <c r="C117" s="17">
        <v>1</v>
      </c>
      <c r="D117" s="31">
        <v>0.99250000000000005</v>
      </c>
      <c r="E117" s="19"/>
      <c r="F117" s="20" t="s">
        <v>187</v>
      </c>
    </row>
    <row r="118" spans="1:6" ht="15" customHeight="1">
      <c r="A118" s="34" t="s">
        <v>123</v>
      </c>
      <c r="B118" s="17">
        <v>223</v>
      </c>
      <c r="C118" s="17">
        <v>2</v>
      </c>
      <c r="D118" s="31">
        <v>0.99099999999999999</v>
      </c>
      <c r="E118" s="19"/>
      <c r="F118" s="20" t="s">
        <v>187</v>
      </c>
    </row>
    <row r="119" spans="1:6" ht="15" customHeight="1">
      <c r="A119" s="35" t="s">
        <v>279</v>
      </c>
      <c r="B119" s="22">
        <v>105</v>
      </c>
      <c r="C119" s="22">
        <v>1</v>
      </c>
      <c r="D119" s="32">
        <v>0.99050000000000005</v>
      </c>
      <c r="E119" s="19"/>
      <c r="F119" s="20" t="s">
        <v>306</v>
      </c>
    </row>
    <row r="120" spans="1:6" ht="15" customHeight="1">
      <c r="A120" s="34" t="s">
        <v>38</v>
      </c>
      <c r="B120" s="17">
        <v>1088</v>
      </c>
      <c r="C120" s="17">
        <v>11</v>
      </c>
      <c r="D120" s="31">
        <v>0.9899</v>
      </c>
      <c r="E120" s="19"/>
      <c r="F120" s="20" t="s">
        <v>187</v>
      </c>
    </row>
    <row r="121" spans="1:6" ht="15" customHeight="1">
      <c r="A121" s="34" t="s">
        <v>34</v>
      </c>
      <c r="B121" s="17">
        <v>88</v>
      </c>
      <c r="C121" s="17">
        <v>1</v>
      </c>
      <c r="D121" s="31">
        <v>0.98860000000000003</v>
      </c>
      <c r="E121" s="19"/>
      <c r="F121" s="20" t="s">
        <v>187</v>
      </c>
    </row>
    <row r="122" spans="1:6" ht="15" customHeight="1">
      <c r="A122" s="34" t="s">
        <v>42</v>
      </c>
      <c r="B122" s="17">
        <v>855</v>
      </c>
      <c r="C122" s="17">
        <v>13</v>
      </c>
      <c r="D122" s="31">
        <v>0.98480000000000001</v>
      </c>
      <c r="E122" s="19"/>
      <c r="F122" s="20" t="s">
        <v>187</v>
      </c>
    </row>
    <row r="123" spans="1:6" ht="15" customHeight="1">
      <c r="A123" s="34" t="s">
        <v>130</v>
      </c>
      <c r="B123" s="17">
        <v>65</v>
      </c>
      <c r="C123" s="17">
        <v>1</v>
      </c>
      <c r="D123" s="31">
        <v>0.98460000000000003</v>
      </c>
      <c r="E123" s="19"/>
      <c r="F123" s="20" t="s">
        <v>187</v>
      </c>
    </row>
    <row r="124" spans="1:6" ht="15" customHeight="1">
      <c r="A124" s="35" t="s">
        <v>212</v>
      </c>
      <c r="B124" s="22">
        <v>61</v>
      </c>
      <c r="C124" s="22">
        <v>1</v>
      </c>
      <c r="D124" s="32">
        <v>0.98360000000000003</v>
      </c>
      <c r="E124" s="19"/>
      <c r="F124" s="20" t="s">
        <v>306</v>
      </c>
    </row>
    <row r="125" spans="1:6" ht="15" customHeight="1">
      <c r="A125" s="34" t="s">
        <v>70</v>
      </c>
      <c r="B125" s="17">
        <v>534</v>
      </c>
      <c r="C125" s="17">
        <v>9</v>
      </c>
      <c r="D125" s="31">
        <v>0.98309999999999997</v>
      </c>
      <c r="E125" s="19"/>
      <c r="F125" s="20" t="s">
        <v>187</v>
      </c>
    </row>
    <row r="126" spans="1:6" ht="15" customHeight="1">
      <c r="A126" s="34" t="s">
        <v>119</v>
      </c>
      <c r="B126" s="17">
        <v>118</v>
      </c>
      <c r="C126" s="17">
        <v>2</v>
      </c>
      <c r="D126" s="31">
        <v>0.98309999999999997</v>
      </c>
      <c r="E126" s="19"/>
      <c r="F126" s="20" t="s">
        <v>187</v>
      </c>
    </row>
    <row r="127" spans="1:6" ht="15" customHeight="1">
      <c r="A127" s="34" t="s">
        <v>135</v>
      </c>
      <c r="B127" s="17">
        <v>340</v>
      </c>
      <c r="C127" s="17">
        <v>6</v>
      </c>
      <c r="D127" s="31">
        <v>0.98240000000000005</v>
      </c>
      <c r="E127" s="19"/>
      <c r="F127" s="20" t="s">
        <v>187</v>
      </c>
    </row>
    <row r="128" spans="1:6" ht="15" customHeight="1">
      <c r="A128" s="34" t="s">
        <v>149</v>
      </c>
      <c r="B128" s="17">
        <v>112</v>
      </c>
      <c r="C128" s="17">
        <v>2</v>
      </c>
      <c r="D128" s="31">
        <v>0.98209999999999997</v>
      </c>
      <c r="E128" s="19"/>
      <c r="F128" s="20" t="s">
        <v>187</v>
      </c>
    </row>
    <row r="129" spans="1:6" ht="15" customHeight="1">
      <c r="A129" s="35" t="s">
        <v>240</v>
      </c>
      <c r="B129" s="22">
        <v>54</v>
      </c>
      <c r="C129" s="22">
        <v>1</v>
      </c>
      <c r="D129" s="32">
        <v>0.98150000000000004</v>
      </c>
      <c r="E129" s="19"/>
      <c r="F129" s="20" t="s">
        <v>306</v>
      </c>
    </row>
    <row r="130" spans="1:6" ht="15" customHeight="1">
      <c r="A130" s="34" t="s">
        <v>113</v>
      </c>
      <c r="B130" s="17">
        <v>107</v>
      </c>
      <c r="C130" s="17">
        <v>2</v>
      </c>
      <c r="D130" s="31">
        <v>0.98129999999999995</v>
      </c>
      <c r="E130" s="19"/>
      <c r="F130" s="20" t="s">
        <v>187</v>
      </c>
    </row>
    <row r="131" spans="1:6" ht="15" customHeight="1">
      <c r="A131" s="34" t="s">
        <v>172</v>
      </c>
      <c r="B131" s="17">
        <v>53</v>
      </c>
      <c r="C131" s="17">
        <v>1</v>
      </c>
      <c r="D131" s="31">
        <v>0.98109999999999997</v>
      </c>
      <c r="E131" s="19"/>
      <c r="F131" s="20" t="s">
        <v>187</v>
      </c>
    </row>
    <row r="132" spans="1:6" ht="15" customHeight="1">
      <c r="A132" s="34" t="s">
        <v>160</v>
      </c>
      <c r="B132" s="17">
        <v>148</v>
      </c>
      <c r="C132" s="17">
        <v>3</v>
      </c>
      <c r="D132" s="31">
        <v>0.97970000000000002</v>
      </c>
      <c r="E132" s="19"/>
      <c r="F132" s="20" t="s">
        <v>187</v>
      </c>
    </row>
    <row r="133" spans="1:6" ht="15" customHeight="1">
      <c r="A133" s="34" t="s">
        <v>76</v>
      </c>
      <c r="B133" s="17">
        <v>193</v>
      </c>
      <c r="C133" s="17">
        <v>4</v>
      </c>
      <c r="D133" s="31">
        <v>0.97929999999999995</v>
      </c>
      <c r="E133" s="19"/>
      <c r="F133" s="20" t="s">
        <v>187</v>
      </c>
    </row>
    <row r="134" spans="1:6" ht="15" customHeight="1">
      <c r="A134" s="34" t="s">
        <v>88</v>
      </c>
      <c r="B134" s="17">
        <v>193</v>
      </c>
      <c r="C134" s="17">
        <v>4</v>
      </c>
      <c r="D134" s="31">
        <v>0.97929999999999995</v>
      </c>
      <c r="E134" s="19"/>
      <c r="F134" s="20" t="s">
        <v>187</v>
      </c>
    </row>
    <row r="135" spans="1:6" ht="15" customHeight="1">
      <c r="A135" s="34" t="s">
        <v>21</v>
      </c>
      <c r="B135" s="17">
        <v>237</v>
      </c>
      <c r="C135" s="17">
        <v>5</v>
      </c>
      <c r="D135" s="31">
        <v>0.97889999999999999</v>
      </c>
      <c r="E135" s="19"/>
      <c r="F135" s="20" t="s">
        <v>187</v>
      </c>
    </row>
    <row r="136" spans="1:6" ht="15" customHeight="1">
      <c r="A136" s="34" t="s">
        <v>39</v>
      </c>
      <c r="B136" s="17">
        <v>364</v>
      </c>
      <c r="C136" s="17">
        <v>8</v>
      </c>
      <c r="D136" s="31">
        <v>0.97799999999999998</v>
      </c>
      <c r="E136" s="19"/>
      <c r="F136" s="20" t="s">
        <v>187</v>
      </c>
    </row>
    <row r="137" spans="1:6" ht="15" customHeight="1">
      <c r="A137" s="34" t="s">
        <v>67</v>
      </c>
      <c r="B137" s="17">
        <v>748</v>
      </c>
      <c r="C137" s="17">
        <v>18</v>
      </c>
      <c r="D137" s="31">
        <v>0.97589999999999999</v>
      </c>
      <c r="E137" s="19"/>
      <c r="F137" s="20" t="s">
        <v>187</v>
      </c>
    </row>
    <row r="138" spans="1:6" ht="15" customHeight="1">
      <c r="A138" s="34" t="s">
        <v>8</v>
      </c>
      <c r="B138" s="17">
        <v>163</v>
      </c>
      <c r="C138" s="17">
        <v>4</v>
      </c>
      <c r="D138" s="31">
        <v>0.97550000000000003</v>
      </c>
      <c r="E138" s="19"/>
      <c r="F138" s="20" t="s">
        <v>187</v>
      </c>
    </row>
    <row r="139" spans="1:6" ht="15" customHeight="1">
      <c r="A139" s="34" t="s">
        <v>150</v>
      </c>
      <c r="B139" s="17">
        <v>642</v>
      </c>
      <c r="C139" s="17">
        <v>17</v>
      </c>
      <c r="D139" s="31">
        <v>0.97350000000000003</v>
      </c>
      <c r="E139" s="19"/>
      <c r="F139" s="20" t="s">
        <v>187</v>
      </c>
    </row>
    <row r="140" spans="1:6" ht="15" customHeight="1">
      <c r="A140" s="34" t="s">
        <v>16</v>
      </c>
      <c r="B140" s="17">
        <v>885</v>
      </c>
      <c r="C140" s="17">
        <v>24</v>
      </c>
      <c r="D140" s="31">
        <v>0.97289999999999999</v>
      </c>
      <c r="E140" s="19"/>
      <c r="F140" s="20" t="s">
        <v>187</v>
      </c>
    </row>
    <row r="141" spans="1:6" ht="15" customHeight="1">
      <c r="A141" s="34" t="s">
        <v>10</v>
      </c>
      <c r="B141" s="17">
        <v>169</v>
      </c>
      <c r="C141" s="17">
        <v>5</v>
      </c>
      <c r="D141" s="31">
        <v>0.97040000000000004</v>
      </c>
      <c r="E141" s="19"/>
      <c r="F141" s="20" t="s">
        <v>187</v>
      </c>
    </row>
    <row r="142" spans="1:6" ht="15" customHeight="1">
      <c r="A142" s="34" t="s">
        <v>79</v>
      </c>
      <c r="B142" s="17">
        <v>66</v>
      </c>
      <c r="C142" s="17">
        <v>2</v>
      </c>
      <c r="D142" s="31">
        <v>0.96970000000000001</v>
      </c>
      <c r="E142" s="19"/>
      <c r="F142" s="20" t="s">
        <v>187</v>
      </c>
    </row>
    <row r="143" spans="1:6" ht="15" customHeight="1">
      <c r="A143" s="35" t="s">
        <v>190</v>
      </c>
      <c r="B143" s="22">
        <v>32</v>
      </c>
      <c r="C143" s="22">
        <v>1</v>
      </c>
      <c r="D143" s="32">
        <v>0.96879999999999999</v>
      </c>
      <c r="E143" s="19"/>
      <c r="F143" s="20" t="s">
        <v>306</v>
      </c>
    </row>
    <row r="144" spans="1:6" ht="15" customHeight="1">
      <c r="A144" s="34" t="s">
        <v>101</v>
      </c>
      <c r="B144" s="17">
        <v>1070</v>
      </c>
      <c r="C144" s="17">
        <v>34</v>
      </c>
      <c r="D144" s="31">
        <v>0.96819999999999995</v>
      </c>
      <c r="E144" s="19"/>
      <c r="F144" s="20" t="s">
        <v>187</v>
      </c>
    </row>
    <row r="145" spans="1:6" ht="15" customHeight="1">
      <c r="A145" s="34" t="s">
        <v>100</v>
      </c>
      <c r="B145" s="17">
        <v>296</v>
      </c>
      <c r="C145" s="17">
        <v>10</v>
      </c>
      <c r="D145" s="31">
        <v>0.96619999999999995</v>
      </c>
      <c r="E145" s="19"/>
      <c r="F145" s="20" t="s">
        <v>187</v>
      </c>
    </row>
    <row r="146" spans="1:6" ht="15" customHeight="1">
      <c r="A146" s="34" t="s">
        <v>103</v>
      </c>
      <c r="B146" s="17">
        <v>29</v>
      </c>
      <c r="C146" s="17">
        <v>1</v>
      </c>
      <c r="D146" s="31">
        <v>0.96550000000000002</v>
      </c>
      <c r="E146" s="19"/>
      <c r="F146" s="20" t="s">
        <v>187</v>
      </c>
    </row>
    <row r="147" spans="1:6" ht="15" customHeight="1">
      <c r="A147" s="34" t="s">
        <v>81</v>
      </c>
      <c r="B147" s="17">
        <v>173</v>
      </c>
      <c r="C147" s="17">
        <v>6</v>
      </c>
      <c r="D147" s="31">
        <v>0.96530000000000005</v>
      </c>
      <c r="E147" s="19"/>
      <c r="F147" s="20" t="s">
        <v>187</v>
      </c>
    </row>
    <row r="148" spans="1:6" ht="15" customHeight="1">
      <c r="A148" s="34" t="s">
        <v>109</v>
      </c>
      <c r="B148" s="17">
        <v>138</v>
      </c>
      <c r="C148" s="17">
        <v>5</v>
      </c>
      <c r="D148" s="31">
        <v>0.96379999999999999</v>
      </c>
      <c r="E148" s="19"/>
      <c r="F148" s="20" t="s">
        <v>187</v>
      </c>
    </row>
    <row r="149" spans="1:6" ht="15" customHeight="1">
      <c r="A149" s="35" t="s">
        <v>232</v>
      </c>
      <c r="B149" s="22">
        <v>53</v>
      </c>
      <c r="C149" s="22">
        <v>2</v>
      </c>
      <c r="D149" s="32">
        <v>0.96230000000000004</v>
      </c>
      <c r="E149" s="19"/>
      <c r="F149" s="20" t="s">
        <v>306</v>
      </c>
    </row>
    <row r="150" spans="1:6" ht="15" customHeight="1">
      <c r="A150" s="34" t="s">
        <v>75</v>
      </c>
      <c r="B150" s="17">
        <v>157</v>
      </c>
      <c r="C150" s="17">
        <v>6</v>
      </c>
      <c r="D150" s="31">
        <v>0.96179999999999999</v>
      </c>
      <c r="E150" s="19"/>
      <c r="F150" s="20" t="s">
        <v>187</v>
      </c>
    </row>
    <row r="151" spans="1:6" ht="15" customHeight="1">
      <c r="A151" s="34" t="s">
        <v>91</v>
      </c>
      <c r="B151" s="17">
        <v>26</v>
      </c>
      <c r="C151" s="17">
        <v>1</v>
      </c>
      <c r="D151" s="31">
        <v>0.96150000000000002</v>
      </c>
      <c r="E151" s="19"/>
      <c r="F151" s="20" t="s">
        <v>187</v>
      </c>
    </row>
    <row r="152" spans="1:6" ht="15" customHeight="1">
      <c r="A152" s="34" t="s">
        <v>133</v>
      </c>
      <c r="B152" s="17">
        <v>52</v>
      </c>
      <c r="C152" s="17">
        <v>2</v>
      </c>
      <c r="D152" s="31">
        <v>0.96150000000000002</v>
      </c>
      <c r="E152" s="19"/>
      <c r="F152" s="20" t="s">
        <v>187</v>
      </c>
    </row>
    <row r="153" spans="1:6" ht="15" customHeight="1">
      <c r="A153" s="34" t="s">
        <v>177</v>
      </c>
      <c r="B153" s="17">
        <v>77</v>
      </c>
      <c r="C153" s="17">
        <v>3</v>
      </c>
      <c r="D153" s="31">
        <v>0.96099999999999997</v>
      </c>
      <c r="E153" s="19"/>
      <c r="F153" s="20" t="s">
        <v>187</v>
      </c>
    </row>
    <row r="154" spans="1:6" ht="15" customHeight="1">
      <c r="A154" s="34" t="s">
        <v>108</v>
      </c>
      <c r="B154" s="17">
        <v>516</v>
      </c>
      <c r="C154" s="17">
        <v>21</v>
      </c>
      <c r="D154" s="31">
        <v>0.95930000000000004</v>
      </c>
      <c r="E154" s="19"/>
      <c r="F154" s="20" t="s">
        <v>187</v>
      </c>
    </row>
    <row r="155" spans="1:6" ht="15" customHeight="1">
      <c r="A155" s="34" t="s">
        <v>40</v>
      </c>
      <c r="B155" s="17">
        <v>66</v>
      </c>
      <c r="C155" s="17">
        <v>3</v>
      </c>
      <c r="D155" s="31">
        <v>0.95450000000000002</v>
      </c>
      <c r="E155" s="19"/>
      <c r="F155" s="20" t="s">
        <v>187</v>
      </c>
    </row>
    <row r="156" spans="1:6" ht="15" customHeight="1">
      <c r="A156" s="34" t="s">
        <v>68</v>
      </c>
      <c r="B156" s="17">
        <v>22</v>
      </c>
      <c r="C156" s="17">
        <v>1</v>
      </c>
      <c r="D156" s="31">
        <v>0.95450000000000002</v>
      </c>
      <c r="E156" s="19"/>
      <c r="F156" s="20" t="s">
        <v>187</v>
      </c>
    </row>
    <row r="157" spans="1:6" ht="15" customHeight="1">
      <c r="A157" s="34" t="s">
        <v>87</v>
      </c>
      <c r="B157" s="17">
        <v>44</v>
      </c>
      <c r="C157" s="17">
        <v>2</v>
      </c>
      <c r="D157" s="31">
        <v>0.95450000000000002</v>
      </c>
      <c r="E157" s="19"/>
      <c r="F157" s="20" t="s">
        <v>187</v>
      </c>
    </row>
    <row r="158" spans="1:6" ht="15" customHeight="1">
      <c r="A158" s="34" t="s">
        <v>112</v>
      </c>
      <c r="B158" s="17">
        <v>44</v>
      </c>
      <c r="C158" s="17">
        <v>2</v>
      </c>
      <c r="D158" s="31">
        <v>0.95450000000000002</v>
      </c>
      <c r="E158" s="19"/>
      <c r="F158" s="20" t="s">
        <v>187</v>
      </c>
    </row>
    <row r="159" spans="1:6" ht="15" customHeight="1">
      <c r="A159" s="34" t="s">
        <v>32</v>
      </c>
      <c r="B159" s="17">
        <v>119</v>
      </c>
      <c r="C159" s="17">
        <v>6</v>
      </c>
      <c r="D159" s="31">
        <v>0.9496</v>
      </c>
      <c r="E159" s="19"/>
      <c r="F159" s="20" t="s">
        <v>187</v>
      </c>
    </row>
    <row r="160" spans="1:6" ht="15" customHeight="1">
      <c r="A160" s="35" t="s">
        <v>234</v>
      </c>
      <c r="B160" s="22">
        <v>79</v>
      </c>
      <c r="C160" s="22">
        <v>4</v>
      </c>
      <c r="D160" s="32">
        <v>0.94940000000000002</v>
      </c>
      <c r="E160" s="19"/>
      <c r="F160" s="20" t="s">
        <v>306</v>
      </c>
    </row>
    <row r="161" spans="1:6" ht="15" customHeight="1">
      <c r="A161" s="34" t="s">
        <v>27</v>
      </c>
      <c r="B161" s="17">
        <v>1005</v>
      </c>
      <c r="C161" s="17">
        <v>51</v>
      </c>
      <c r="D161" s="31">
        <v>0.94930000000000003</v>
      </c>
      <c r="E161" s="19"/>
      <c r="F161" s="20" t="s">
        <v>187</v>
      </c>
    </row>
    <row r="162" spans="1:6" ht="15" customHeight="1">
      <c r="A162" s="34" t="s">
        <v>171</v>
      </c>
      <c r="B162" s="17">
        <v>132</v>
      </c>
      <c r="C162" s="17">
        <v>7</v>
      </c>
      <c r="D162" s="31">
        <v>0.94699999999999995</v>
      </c>
      <c r="E162" s="19"/>
      <c r="F162" s="20" t="s">
        <v>187</v>
      </c>
    </row>
    <row r="163" spans="1:6" ht="15" customHeight="1">
      <c r="A163" s="35" t="s">
        <v>238</v>
      </c>
      <c r="B163" s="22">
        <v>75</v>
      </c>
      <c r="C163" s="22">
        <v>4</v>
      </c>
      <c r="D163" s="32">
        <v>0.94669999999999999</v>
      </c>
      <c r="E163" s="19"/>
      <c r="F163" s="20" t="s">
        <v>306</v>
      </c>
    </row>
    <row r="164" spans="1:6" ht="15" customHeight="1">
      <c r="A164" s="34" t="s">
        <v>169</v>
      </c>
      <c r="B164" s="17">
        <v>483</v>
      </c>
      <c r="C164" s="17">
        <v>26</v>
      </c>
      <c r="D164" s="31">
        <v>0.94620000000000004</v>
      </c>
      <c r="E164" s="19"/>
      <c r="F164" s="20" t="s">
        <v>187</v>
      </c>
    </row>
    <row r="165" spans="1:6" ht="15" customHeight="1">
      <c r="A165" s="35" t="s">
        <v>295</v>
      </c>
      <c r="B165" s="22">
        <v>89</v>
      </c>
      <c r="C165" s="22">
        <v>5</v>
      </c>
      <c r="D165" s="32">
        <v>0.94379999999999997</v>
      </c>
      <c r="E165" s="19"/>
      <c r="F165" s="20" t="s">
        <v>306</v>
      </c>
    </row>
    <row r="166" spans="1:6" ht="15" customHeight="1">
      <c r="A166" s="34" t="s">
        <v>89</v>
      </c>
      <c r="B166" s="17">
        <v>804</v>
      </c>
      <c r="C166" s="17">
        <v>47</v>
      </c>
      <c r="D166" s="31">
        <v>0.9415</v>
      </c>
      <c r="E166" s="19"/>
      <c r="F166" s="20" t="s">
        <v>187</v>
      </c>
    </row>
    <row r="167" spans="1:6" ht="15" customHeight="1">
      <c r="A167" s="34" t="s">
        <v>62</v>
      </c>
      <c r="B167" s="17">
        <v>136</v>
      </c>
      <c r="C167" s="17">
        <v>8</v>
      </c>
      <c r="D167" s="31">
        <v>0.94120000000000004</v>
      </c>
      <c r="E167" s="19"/>
      <c r="F167" s="20" t="s">
        <v>187</v>
      </c>
    </row>
    <row r="168" spans="1:6" ht="15" customHeight="1">
      <c r="A168" s="35" t="s">
        <v>251</v>
      </c>
      <c r="B168" s="22">
        <v>17</v>
      </c>
      <c r="C168" s="22">
        <v>1</v>
      </c>
      <c r="D168" s="32">
        <v>0.94120000000000004</v>
      </c>
      <c r="E168" s="19"/>
      <c r="F168" s="20" t="s">
        <v>306</v>
      </c>
    </row>
    <row r="169" spans="1:6" ht="15" customHeight="1">
      <c r="A169" s="34" t="s">
        <v>29</v>
      </c>
      <c r="B169" s="17">
        <v>167</v>
      </c>
      <c r="C169" s="17">
        <v>10</v>
      </c>
      <c r="D169" s="31">
        <v>0.94010000000000005</v>
      </c>
      <c r="E169" s="19"/>
      <c r="F169" s="20" t="s">
        <v>187</v>
      </c>
    </row>
    <row r="170" spans="1:6" ht="15" customHeight="1">
      <c r="A170" s="34" t="s">
        <v>98</v>
      </c>
      <c r="B170" s="17">
        <v>1202</v>
      </c>
      <c r="C170" s="17">
        <v>72</v>
      </c>
      <c r="D170" s="31">
        <v>0.94010000000000005</v>
      </c>
      <c r="E170" s="19"/>
      <c r="F170" s="20" t="s">
        <v>187</v>
      </c>
    </row>
    <row r="171" spans="1:6" ht="15" customHeight="1">
      <c r="A171" s="34" t="s">
        <v>47</v>
      </c>
      <c r="B171" s="17">
        <v>83</v>
      </c>
      <c r="C171" s="17">
        <v>5</v>
      </c>
      <c r="D171" s="31">
        <v>0.93979999999999997</v>
      </c>
      <c r="E171" s="19"/>
      <c r="F171" s="20" t="s">
        <v>187</v>
      </c>
    </row>
    <row r="172" spans="1:6" ht="15" customHeight="1">
      <c r="A172" s="35" t="s">
        <v>276</v>
      </c>
      <c r="B172" s="22">
        <v>33</v>
      </c>
      <c r="C172" s="22">
        <v>2</v>
      </c>
      <c r="D172" s="32">
        <v>0.93940000000000001</v>
      </c>
      <c r="E172" s="19"/>
      <c r="F172" s="20" t="s">
        <v>306</v>
      </c>
    </row>
    <row r="173" spans="1:6" ht="15" customHeight="1">
      <c r="A173" s="34" t="s">
        <v>22</v>
      </c>
      <c r="B173" s="17">
        <v>212</v>
      </c>
      <c r="C173" s="17">
        <v>13</v>
      </c>
      <c r="D173" s="31">
        <v>0.93869999999999998</v>
      </c>
      <c r="E173" s="19"/>
      <c r="F173" s="20" t="s">
        <v>187</v>
      </c>
    </row>
    <row r="174" spans="1:6" ht="15" customHeight="1">
      <c r="A174" s="35" t="s">
        <v>223</v>
      </c>
      <c r="B174" s="22">
        <v>16</v>
      </c>
      <c r="C174" s="22">
        <v>1</v>
      </c>
      <c r="D174" s="32">
        <v>0.9375</v>
      </c>
      <c r="E174" s="19"/>
      <c r="F174" s="20" t="s">
        <v>306</v>
      </c>
    </row>
    <row r="175" spans="1:6" ht="15" customHeight="1">
      <c r="A175" s="34" t="s">
        <v>36</v>
      </c>
      <c r="B175" s="17">
        <v>62</v>
      </c>
      <c r="C175" s="17">
        <v>4</v>
      </c>
      <c r="D175" s="31">
        <v>0.9355</v>
      </c>
      <c r="E175" s="19"/>
      <c r="F175" s="20" t="s">
        <v>187</v>
      </c>
    </row>
    <row r="176" spans="1:6" ht="15" customHeight="1">
      <c r="A176" s="34" t="s">
        <v>48</v>
      </c>
      <c r="B176" s="17">
        <v>368</v>
      </c>
      <c r="C176" s="17">
        <v>24</v>
      </c>
      <c r="D176" s="31">
        <v>0.93479999999999996</v>
      </c>
      <c r="E176" s="19"/>
      <c r="F176" s="20" t="s">
        <v>187</v>
      </c>
    </row>
    <row r="177" spans="1:6" ht="15" customHeight="1">
      <c r="A177" s="34" t="s">
        <v>59</v>
      </c>
      <c r="B177" s="17">
        <v>43</v>
      </c>
      <c r="C177" s="17">
        <v>3</v>
      </c>
      <c r="D177" s="31">
        <v>0.93020000000000003</v>
      </c>
      <c r="E177" s="19"/>
      <c r="F177" s="20" t="s">
        <v>187</v>
      </c>
    </row>
    <row r="178" spans="1:6" ht="15" customHeight="1">
      <c r="A178" s="34" t="s">
        <v>17</v>
      </c>
      <c r="B178" s="17">
        <v>14</v>
      </c>
      <c r="C178" s="17">
        <v>1</v>
      </c>
      <c r="D178" s="31">
        <v>0.92859999999999998</v>
      </c>
      <c r="E178" s="19"/>
      <c r="F178" s="20" t="s">
        <v>187</v>
      </c>
    </row>
    <row r="179" spans="1:6" ht="15" customHeight="1">
      <c r="A179" s="34" t="s">
        <v>60</v>
      </c>
      <c r="B179" s="17">
        <v>40</v>
      </c>
      <c r="C179" s="17">
        <v>3</v>
      </c>
      <c r="D179" s="31">
        <v>0.92500000000000004</v>
      </c>
      <c r="E179" s="19"/>
      <c r="F179" s="20" t="s">
        <v>187</v>
      </c>
    </row>
    <row r="180" spans="1:6" ht="15" customHeight="1">
      <c r="A180" s="35" t="s">
        <v>278</v>
      </c>
      <c r="B180" s="22">
        <v>13</v>
      </c>
      <c r="C180" s="22">
        <v>1</v>
      </c>
      <c r="D180" s="32">
        <v>0.92310000000000003</v>
      </c>
      <c r="E180" s="19"/>
      <c r="F180" s="20" t="s">
        <v>306</v>
      </c>
    </row>
    <row r="181" spans="1:6" ht="15" customHeight="1">
      <c r="A181" s="35" t="s">
        <v>287</v>
      </c>
      <c r="B181" s="22">
        <v>50</v>
      </c>
      <c r="C181" s="22">
        <v>4</v>
      </c>
      <c r="D181" s="33">
        <v>0.92</v>
      </c>
      <c r="E181" s="19"/>
      <c r="F181" s="20" t="s">
        <v>306</v>
      </c>
    </row>
    <row r="182" spans="1:6" ht="15" customHeight="1">
      <c r="A182" s="34" t="s">
        <v>83</v>
      </c>
      <c r="B182" s="17">
        <v>62</v>
      </c>
      <c r="C182" s="17">
        <v>5</v>
      </c>
      <c r="D182" s="31">
        <v>0.9194</v>
      </c>
      <c r="E182" s="19"/>
      <c r="F182" s="20" t="s">
        <v>187</v>
      </c>
    </row>
    <row r="183" spans="1:6" ht="15" customHeight="1">
      <c r="A183" s="34" t="s">
        <v>121</v>
      </c>
      <c r="B183" s="17">
        <v>211</v>
      </c>
      <c r="C183" s="17">
        <v>17</v>
      </c>
      <c r="D183" s="31">
        <v>0.9194</v>
      </c>
      <c r="E183" s="19"/>
      <c r="F183" s="20" t="s">
        <v>187</v>
      </c>
    </row>
    <row r="184" spans="1:6" ht="15" customHeight="1">
      <c r="A184" s="34" t="s">
        <v>57</v>
      </c>
      <c r="B184" s="17">
        <v>1610</v>
      </c>
      <c r="C184" s="17">
        <v>130</v>
      </c>
      <c r="D184" s="31">
        <v>0.91930000000000001</v>
      </c>
      <c r="E184" s="19"/>
      <c r="F184" s="20" t="s">
        <v>187</v>
      </c>
    </row>
    <row r="185" spans="1:6" ht="15" customHeight="1">
      <c r="A185" s="34" t="s">
        <v>7</v>
      </c>
      <c r="B185" s="17">
        <v>86</v>
      </c>
      <c r="C185" s="17">
        <v>7</v>
      </c>
      <c r="D185" s="31">
        <v>0.91859999999999997</v>
      </c>
      <c r="E185" s="19"/>
      <c r="F185" s="20" t="s">
        <v>187</v>
      </c>
    </row>
    <row r="186" spans="1:6" ht="15" customHeight="1">
      <c r="A186" s="35" t="s">
        <v>213</v>
      </c>
      <c r="B186" s="22">
        <v>49</v>
      </c>
      <c r="C186" s="22">
        <v>4</v>
      </c>
      <c r="D186" s="32">
        <v>0.91839999999999999</v>
      </c>
      <c r="E186" s="19"/>
      <c r="F186" s="20" t="s">
        <v>306</v>
      </c>
    </row>
    <row r="187" spans="1:6" ht="15" customHeight="1">
      <c r="A187" s="34" t="s">
        <v>49</v>
      </c>
      <c r="B187" s="17">
        <v>597</v>
      </c>
      <c r="C187" s="17">
        <v>54</v>
      </c>
      <c r="D187" s="31">
        <v>0.90949999999999998</v>
      </c>
      <c r="E187" s="19"/>
      <c r="F187" s="20" t="s">
        <v>187</v>
      </c>
    </row>
    <row r="188" spans="1:6" ht="15" customHeight="1">
      <c r="A188" s="34" t="s">
        <v>80</v>
      </c>
      <c r="B188" s="17">
        <v>33</v>
      </c>
      <c r="C188" s="17">
        <v>3</v>
      </c>
      <c r="D188" s="31">
        <v>0.90910000000000002</v>
      </c>
      <c r="E188" s="19"/>
      <c r="F188" s="20" t="s">
        <v>187</v>
      </c>
    </row>
    <row r="189" spans="1:6" ht="15" customHeight="1">
      <c r="A189" s="34" t="s">
        <v>118</v>
      </c>
      <c r="B189" s="17">
        <v>44</v>
      </c>
      <c r="C189" s="17">
        <v>4</v>
      </c>
      <c r="D189" s="31">
        <v>0.90910000000000002</v>
      </c>
      <c r="E189" s="19"/>
      <c r="F189" s="20" t="s">
        <v>187</v>
      </c>
    </row>
    <row r="190" spans="1:6" ht="15" customHeight="1">
      <c r="A190" s="34" t="s">
        <v>162</v>
      </c>
      <c r="B190" s="17">
        <v>98</v>
      </c>
      <c r="C190" s="17">
        <v>9</v>
      </c>
      <c r="D190" s="31">
        <v>0.90820000000000001</v>
      </c>
      <c r="E190" s="19"/>
      <c r="F190" s="20" t="s">
        <v>187</v>
      </c>
    </row>
    <row r="191" spans="1:6">
      <c r="A191" s="34" t="s">
        <v>19</v>
      </c>
      <c r="B191" s="17">
        <v>101</v>
      </c>
      <c r="C191" s="17">
        <v>10</v>
      </c>
      <c r="D191" s="31">
        <v>0.90100000000000002</v>
      </c>
      <c r="E191" s="19"/>
      <c r="F191" s="20" t="s">
        <v>187</v>
      </c>
    </row>
    <row r="192" spans="1:6">
      <c r="A192" s="34" t="s">
        <v>159</v>
      </c>
      <c r="B192" s="17">
        <v>438</v>
      </c>
      <c r="C192" s="17">
        <v>45</v>
      </c>
      <c r="D192" s="31">
        <v>0.89729999999999999</v>
      </c>
      <c r="E192" s="19"/>
      <c r="F192" s="20" t="s">
        <v>187</v>
      </c>
    </row>
    <row r="193" spans="1:6">
      <c r="A193" s="35" t="s">
        <v>267</v>
      </c>
      <c r="B193" s="22">
        <v>19</v>
      </c>
      <c r="C193" s="22">
        <v>2</v>
      </c>
      <c r="D193" s="32">
        <v>0.89470000000000005</v>
      </c>
      <c r="E193" s="19"/>
      <c r="F193" s="20" t="s">
        <v>306</v>
      </c>
    </row>
    <row r="194" spans="1:6">
      <c r="A194" s="21" t="s">
        <v>235</v>
      </c>
      <c r="B194" s="22">
        <v>73</v>
      </c>
      <c r="C194" s="22">
        <v>8</v>
      </c>
      <c r="D194" s="24">
        <v>0.89039999999999997</v>
      </c>
      <c r="E194" s="19"/>
      <c r="F194" s="20" t="s">
        <v>306</v>
      </c>
    </row>
    <row r="195" spans="1:6">
      <c r="A195" s="21" t="s">
        <v>241</v>
      </c>
      <c r="B195" s="22">
        <v>77</v>
      </c>
      <c r="C195" s="22">
        <v>9</v>
      </c>
      <c r="D195" s="24">
        <v>0.8831</v>
      </c>
      <c r="E195" s="19"/>
      <c r="F195" s="20" t="s">
        <v>306</v>
      </c>
    </row>
    <row r="196" spans="1:6">
      <c r="A196" s="16" t="s">
        <v>140</v>
      </c>
      <c r="B196" s="17">
        <v>282</v>
      </c>
      <c r="C196" s="17">
        <v>33</v>
      </c>
      <c r="D196" s="18">
        <v>0.88300000000000001</v>
      </c>
      <c r="E196" s="19"/>
      <c r="F196" s="20" t="s">
        <v>187</v>
      </c>
    </row>
    <row r="197" spans="1:6">
      <c r="A197" s="16" t="s">
        <v>116</v>
      </c>
      <c r="B197" s="17">
        <v>408</v>
      </c>
      <c r="C197" s="17">
        <v>48</v>
      </c>
      <c r="D197" s="18">
        <v>0.88239999999999996</v>
      </c>
      <c r="E197" s="19"/>
      <c r="F197" s="20" t="s">
        <v>187</v>
      </c>
    </row>
    <row r="198" spans="1:6">
      <c r="A198" s="16" t="s">
        <v>165</v>
      </c>
      <c r="B198" s="17">
        <v>756</v>
      </c>
      <c r="C198" s="17">
        <v>96</v>
      </c>
      <c r="D198" s="18">
        <v>0.873</v>
      </c>
      <c r="E198" s="19"/>
      <c r="F198" s="20" t="s">
        <v>187</v>
      </c>
    </row>
    <row r="199" spans="1:6">
      <c r="A199" s="16" t="s">
        <v>147</v>
      </c>
      <c r="B199" s="17">
        <v>2132</v>
      </c>
      <c r="C199" s="17">
        <v>273</v>
      </c>
      <c r="D199" s="18">
        <v>0.872</v>
      </c>
      <c r="E199" s="19"/>
      <c r="F199" s="20" t="s">
        <v>187</v>
      </c>
    </row>
    <row r="200" spans="1:6">
      <c r="A200" s="16" t="s">
        <v>78</v>
      </c>
      <c r="B200" s="17">
        <v>98</v>
      </c>
      <c r="C200" s="17">
        <v>14</v>
      </c>
      <c r="D200" s="18">
        <v>0.85709999999999997</v>
      </c>
      <c r="E200" s="19"/>
      <c r="F200" s="20" t="s">
        <v>187</v>
      </c>
    </row>
    <row r="201" spans="1:6">
      <c r="A201" s="21" t="s">
        <v>298</v>
      </c>
      <c r="B201" s="22">
        <v>41</v>
      </c>
      <c r="C201" s="22">
        <v>6</v>
      </c>
      <c r="D201" s="24">
        <v>0.85370000000000001</v>
      </c>
      <c r="E201" s="19"/>
      <c r="F201" s="20" t="s">
        <v>306</v>
      </c>
    </row>
    <row r="202" spans="1:6">
      <c r="A202" s="16" t="s">
        <v>127</v>
      </c>
      <c r="B202" s="17">
        <v>710</v>
      </c>
      <c r="C202" s="17">
        <v>108</v>
      </c>
      <c r="D202" s="18">
        <v>0.84789999999999999</v>
      </c>
      <c r="E202" s="19"/>
      <c r="F202" s="20" t="s">
        <v>187</v>
      </c>
    </row>
    <row r="203" spans="1:6">
      <c r="A203" s="21" t="s">
        <v>274</v>
      </c>
      <c r="B203" s="22">
        <v>32</v>
      </c>
      <c r="C203" s="22">
        <v>5</v>
      </c>
      <c r="D203" s="24">
        <v>0.84379999999999999</v>
      </c>
      <c r="E203" s="19"/>
      <c r="F203" s="20" t="s">
        <v>306</v>
      </c>
    </row>
    <row r="204" spans="1:6">
      <c r="A204" s="16" t="s">
        <v>157</v>
      </c>
      <c r="B204" s="17">
        <v>44</v>
      </c>
      <c r="C204" s="17">
        <v>7</v>
      </c>
      <c r="D204" s="18">
        <v>0.84089999999999998</v>
      </c>
      <c r="E204" s="19"/>
      <c r="F204" s="20" t="s">
        <v>187</v>
      </c>
    </row>
    <row r="205" spans="1:6">
      <c r="A205" s="16" t="s">
        <v>56</v>
      </c>
      <c r="B205" s="17">
        <v>1057</v>
      </c>
      <c r="C205" s="17">
        <v>171</v>
      </c>
      <c r="D205" s="18">
        <v>0.83819999999999995</v>
      </c>
      <c r="E205" s="19"/>
      <c r="F205" s="20" t="s">
        <v>187</v>
      </c>
    </row>
    <row r="206" spans="1:6">
      <c r="A206" s="21" t="s">
        <v>225</v>
      </c>
      <c r="B206" s="22">
        <v>86</v>
      </c>
      <c r="C206" s="22">
        <v>14</v>
      </c>
      <c r="D206" s="24">
        <v>0.83720000000000006</v>
      </c>
      <c r="E206" s="19"/>
      <c r="F206" s="20" t="s">
        <v>306</v>
      </c>
    </row>
    <row r="207" spans="1:6">
      <c r="A207" s="16" t="s">
        <v>25</v>
      </c>
      <c r="B207" s="17">
        <v>96</v>
      </c>
      <c r="C207" s="17">
        <v>16</v>
      </c>
      <c r="D207" s="18">
        <v>0.83330000000000004</v>
      </c>
      <c r="E207" s="19"/>
      <c r="F207" s="20" t="s">
        <v>187</v>
      </c>
    </row>
    <row r="208" spans="1:6">
      <c r="A208" s="21" t="s">
        <v>290</v>
      </c>
      <c r="B208" s="22">
        <v>6</v>
      </c>
      <c r="C208" s="22">
        <v>1</v>
      </c>
      <c r="D208" s="24">
        <v>0.83330000000000004</v>
      </c>
      <c r="E208" s="19"/>
      <c r="F208" s="20" t="s">
        <v>306</v>
      </c>
    </row>
    <row r="209" spans="1:6">
      <c r="A209" s="16" t="s">
        <v>128</v>
      </c>
      <c r="B209" s="17">
        <v>17</v>
      </c>
      <c r="C209" s="17">
        <v>3</v>
      </c>
      <c r="D209" s="18">
        <v>0.82350000000000001</v>
      </c>
      <c r="E209" s="19"/>
      <c r="F209" s="20" t="s">
        <v>187</v>
      </c>
    </row>
    <row r="210" spans="1:6">
      <c r="A210" s="16" t="s">
        <v>156</v>
      </c>
      <c r="B210" s="17">
        <v>1776</v>
      </c>
      <c r="C210" s="17">
        <v>318</v>
      </c>
      <c r="D210" s="18">
        <v>0.82089999999999996</v>
      </c>
      <c r="E210" s="19"/>
      <c r="F210" s="20" t="s">
        <v>187</v>
      </c>
    </row>
    <row r="211" spans="1:6">
      <c r="A211" s="16" t="s">
        <v>158</v>
      </c>
      <c r="B211" s="17">
        <v>16</v>
      </c>
      <c r="C211" s="17">
        <v>3</v>
      </c>
      <c r="D211" s="18">
        <v>0.8125</v>
      </c>
      <c r="E211" s="19"/>
      <c r="F211" s="20" t="s">
        <v>187</v>
      </c>
    </row>
    <row r="212" spans="1:6">
      <c r="A212" s="16" t="s">
        <v>53</v>
      </c>
      <c r="B212" s="17">
        <v>575</v>
      </c>
      <c r="C212" s="17">
        <v>109</v>
      </c>
      <c r="D212" s="18">
        <v>0.81040000000000001</v>
      </c>
      <c r="E212" s="19"/>
      <c r="F212" s="20" t="s">
        <v>187</v>
      </c>
    </row>
    <row r="213" spans="1:6">
      <c r="A213" s="21" t="s">
        <v>209</v>
      </c>
      <c r="B213" s="22">
        <v>57</v>
      </c>
      <c r="C213" s="22">
        <v>11</v>
      </c>
      <c r="D213" s="24">
        <v>0.80700000000000005</v>
      </c>
      <c r="E213" s="19"/>
      <c r="F213" s="20" t="s">
        <v>306</v>
      </c>
    </row>
    <row r="214" spans="1:6">
      <c r="A214" s="21" t="s">
        <v>227</v>
      </c>
      <c r="B214" s="22">
        <v>36</v>
      </c>
      <c r="C214" s="22">
        <v>7</v>
      </c>
      <c r="D214" s="24">
        <v>0.80559999999999998</v>
      </c>
      <c r="E214" s="19"/>
      <c r="F214" s="20" t="s">
        <v>306</v>
      </c>
    </row>
    <row r="215" spans="1:6">
      <c r="A215" s="16" t="s">
        <v>99</v>
      </c>
      <c r="B215" s="17">
        <v>1160</v>
      </c>
      <c r="C215" s="17">
        <v>226</v>
      </c>
      <c r="D215" s="18">
        <v>0.80520000000000003</v>
      </c>
      <c r="E215" s="19"/>
      <c r="F215" s="20" t="s">
        <v>187</v>
      </c>
    </row>
    <row r="216" spans="1:6">
      <c r="A216" s="16" t="s">
        <v>23</v>
      </c>
      <c r="B216" s="17">
        <v>71</v>
      </c>
      <c r="C216" s="17">
        <v>14</v>
      </c>
      <c r="D216" s="18">
        <v>0.80279999999999996</v>
      </c>
      <c r="E216" s="19"/>
      <c r="F216" s="20" t="s">
        <v>187</v>
      </c>
    </row>
    <row r="217" spans="1:6">
      <c r="A217" s="21" t="s">
        <v>246</v>
      </c>
      <c r="B217" s="22">
        <v>20</v>
      </c>
      <c r="C217" s="22">
        <v>4</v>
      </c>
      <c r="D217" s="23">
        <v>0.8</v>
      </c>
      <c r="E217" s="19"/>
      <c r="F217" s="20" t="s">
        <v>306</v>
      </c>
    </row>
    <row r="218" spans="1:6">
      <c r="A218" s="21" t="s">
        <v>281</v>
      </c>
      <c r="B218" s="22">
        <v>15</v>
      </c>
      <c r="C218" s="22">
        <v>3</v>
      </c>
      <c r="D218" s="23">
        <v>0.8</v>
      </c>
      <c r="E218" s="19"/>
      <c r="F218" s="20" t="s">
        <v>306</v>
      </c>
    </row>
    <row r="219" spans="1:6">
      <c r="A219" s="16" t="s">
        <v>136</v>
      </c>
      <c r="B219" s="17">
        <v>803</v>
      </c>
      <c r="C219" s="17">
        <v>162</v>
      </c>
      <c r="D219" s="18">
        <v>0.79830000000000001</v>
      </c>
      <c r="E219" s="19"/>
      <c r="F219" s="20" t="s">
        <v>187</v>
      </c>
    </row>
    <row r="220" spans="1:6">
      <c r="A220" s="16" t="s">
        <v>33</v>
      </c>
      <c r="B220" s="17">
        <v>414</v>
      </c>
      <c r="C220" s="17">
        <v>84</v>
      </c>
      <c r="D220" s="18">
        <v>0.79710000000000003</v>
      </c>
      <c r="E220" s="19"/>
      <c r="F220" s="20" t="s">
        <v>187</v>
      </c>
    </row>
    <row r="221" spans="1:6">
      <c r="A221" s="21" t="s">
        <v>226</v>
      </c>
      <c r="B221" s="22">
        <v>43</v>
      </c>
      <c r="C221" s="22">
        <v>9</v>
      </c>
      <c r="D221" s="24">
        <v>0.79069999999999996</v>
      </c>
      <c r="E221" s="19"/>
      <c r="F221" s="20" t="s">
        <v>306</v>
      </c>
    </row>
    <row r="222" spans="1:6">
      <c r="A222" s="16" t="s">
        <v>35</v>
      </c>
      <c r="B222" s="17">
        <v>278</v>
      </c>
      <c r="C222" s="17">
        <v>60</v>
      </c>
      <c r="D222" s="18">
        <v>0.78420000000000001</v>
      </c>
      <c r="E222" s="19"/>
      <c r="F222" s="20" t="s">
        <v>187</v>
      </c>
    </row>
    <row r="223" spans="1:6">
      <c r="A223" s="16" t="s">
        <v>41</v>
      </c>
      <c r="B223" s="17">
        <v>262</v>
      </c>
      <c r="C223" s="17">
        <v>57</v>
      </c>
      <c r="D223" s="18">
        <v>0.78239999999999998</v>
      </c>
      <c r="E223" s="19"/>
      <c r="F223" s="20" t="s">
        <v>187</v>
      </c>
    </row>
    <row r="224" spans="1:6">
      <c r="A224" s="21" t="s">
        <v>244</v>
      </c>
      <c r="B224" s="22">
        <v>18</v>
      </c>
      <c r="C224" s="22">
        <v>4</v>
      </c>
      <c r="D224" s="24">
        <v>0.77780000000000005</v>
      </c>
      <c r="E224" s="19"/>
      <c r="F224" s="20" t="s">
        <v>306</v>
      </c>
    </row>
    <row r="225" spans="1:6">
      <c r="A225" s="16" t="s">
        <v>139</v>
      </c>
      <c r="B225" s="17">
        <v>121</v>
      </c>
      <c r="C225" s="17">
        <v>27</v>
      </c>
      <c r="D225" s="18">
        <v>0.77690000000000003</v>
      </c>
      <c r="E225" s="19"/>
      <c r="F225" s="20" t="s">
        <v>187</v>
      </c>
    </row>
    <row r="226" spans="1:6">
      <c r="A226" s="16" t="s">
        <v>167</v>
      </c>
      <c r="B226" s="17">
        <v>282</v>
      </c>
      <c r="C226" s="17">
        <v>63</v>
      </c>
      <c r="D226" s="18">
        <v>0.77659999999999996</v>
      </c>
      <c r="E226" s="19"/>
      <c r="F226" s="20" t="s">
        <v>187</v>
      </c>
    </row>
    <row r="227" spans="1:6">
      <c r="A227" s="21" t="s">
        <v>192</v>
      </c>
      <c r="B227" s="22">
        <v>145</v>
      </c>
      <c r="C227" s="22">
        <v>33</v>
      </c>
      <c r="D227" s="24">
        <v>0.77239999999999998</v>
      </c>
      <c r="E227" s="19"/>
      <c r="F227" s="20" t="s">
        <v>306</v>
      </c>
    </row>
    <row r="228" spans="1:6">
      <c r="A228" s="16" t="s">
        <v>151</v>
      </c>
      <c r="B228" s="17">
        <v>501</v>
      </c>
      <c r="C228" s="17">
        <v>116</v>
      </c>
      <c r="D228" s="18">
        <v>0.76849999999999996</v>
      </c>
      <c r="E228" s="19"/>
      <c r="F228" s="20" t="s">
        <v>187</v>
      </c>
    </row>
    <row r="229" spans="1:6">
      <c r="A229" s="16" t="s">
        <v>163</v>
      </c>
      <c r="B229" s="17">
        <v>107</v>
      </c>
      <c r="C229" s="17">
        <v>25</v>
      </c>
      <c r="D229" s="18">
        <v>0.76639999999999997</v>
      </c>
      <c r="E229" s="19"/>
      <c r="F229" s="20" t="s">
        <v>187</v>
      </c>
    </row>
    <row r="230" spans="1:6">
      <c r="A230" s="16" t="s">
        <v>94</v>
      </c>
      <c r="B230" s="17">
        <v>1506</v>
      </c>
      <c r="C230" s="17">
        <v>367</v>
      </c>
      <c r="D230" s="18">
        <v>0.75629999999999997</v>
      </c>
      <c r="E230" s="19"/>
      <c r="F230" s="20" t="s">
        <v>187</v>
      </c>
    </row>
    <row r="231" spans="1:6">
      <c r="A231" s="36" t="s">
        <v>51</v>
      </c>
      <c r="B231" s="17">
        <v>3781</v>
      </c>
      <c r="C231" s="17">
        <v>951</v>
      </c>
      <c r="D231" s="39">
        <v>0.74850000000000005</v>
      </c>
      <c r="E231" s="44" t="s">
        <v>307</v>
      </c>
      <c r="F231" s="20" t="s">
        <v>187</v>
      </c>
    </row>
    <row r="232" spans="1:6">
      <c r="A232" s="36" t="s">
        <v>126</v>
      </c>
      <c r="B232" s="17">
        <v>31</v>
      </c>
      <c r="C232" s="17">
        <v>8</v>
      </c>
      <c r="D232" s="39">
        <v>0.7419</v>
      </c>
      <c r="E232" s="44" t="s">
        <v>307</v>
      </c>
      <c r="F232" s="20" t="s">
        <v>187</v>
      </c>
    </row>
    <row r="233" spans="1:6">
      <c r="A233" s="37" t="s">
        <v>245</v>
      </c>
      <c r="B233" s="22">
        <v>72</v>
      </c>
      <c r="C233" s="22">
        <v>19</v>
      </c>
      <c r="D233" s="40">
        <v>0.73609999999999998</v>
      </c>
      <c r="E233" s="44" t="s">
        <v>307</v>
      </c>
      <c r="F233" s="20" t="s">
        <v>306</v>
      </c>
    </row>
    <row r="234" spans="1:6">
      <c r="A234" s="36" t="s">
        <v>166</v>
      </c>
      <c r="B234" s="17">
        <v>192</v>
      </c>
      <c r="C234" s="17">
        <v>52</v>
      </c>
      <c r="D234" s="39">
        <v>0.72919999999999996</v>
      </c>
      <c r="E234" s="44" t="s">
        <v>307</v>
      </c>
      <c r="F234" s="20" t="s">
        <v>187</v>
      </c>
    </row>
    <row r="235" spans="1:6">
      <c r="A235" s="37" t="s">
        <v>262</v>
      </c>
      <c r="B235" s="22">
        <v>22</v>
      </c>
      <c r="C235" s="22">
        <v>6</v>
      </c>
      <c r="D235" s="40">
        <v>0.72729999999999995</v>
      </c>
      <c r="E235" s="44" t="s">
        <v>307</v>
      </c>
      <c r="F235" s="20" t="s">
        <v>306</v>
      </c>
    </row>
    <row r="236" spans="1:6">
      <c r="A236" s="37" t="s">
        <v>222</v>
      </c>
      <c r="B236" s="22">
        <v>36</v>
      </c>
      <c r="C236" s="22">
        <v>10</v>
      </c>
      <c r="D236" s="40">
        <v>0.72219999999999995</v>
      </c>
      <c r="E236" s="44" t="s">
        <v>307</v>
      </c>
      <c r="F236" s="20" t="s">
        <v>306</v>
      </c>
    </row>
    <row r="237" spans="1:6">
      <c r="A237" s="36" t="s">
        <v>37</v>
      </c>
      <c r="B237" s="17">
        <v>28</v>
      </c>
      <c r="C237" s="17">
        <v>8</v>
      </c>
      <c r="D237" s="39">
        <v>0.71430000000000005</v>
      </c>
      <c r="E237" s="44" t="s">
        <v>307</v>
      </c>
      <c r="F237" s="20" t="s">
        <v>187</v>
      </c>
    </row>
    <row r="238" spans="1:6">
      <c r="A238" s="37" t="s">
        <v>247</v>
      </c>
      <c r="B238" s="22">
        <v>6</v>
      </c>
      <c r="C238" s="22">
        <v>2</v>
      </c>
      <c r="D238" s="40">
        <v>0.66669999999999996</v>
      </c>
      <c r="E238" s="44" t="s">
        <v>307</v>
      </c>
      <c r="F238" s="20" t="s">
        <v>306</v>
      </c>
    </row>
    <row r="239" spans="1:6">
      <c r="A239" s="36" t="s">
        <v>54</v>
      </c>
      <c r="B239" s="17">
        <v>674</v>
      </c>
      <c r="C239" s="17">
        <v>228</v>
      </c>
      <c r="D239" s="39">
        <v>0.66169999999999995</v>
      </c>
      <c r="E239" s="44" t="s">
        <v>307</v>
      </c>
      <c r="F239" s="20" t="s">
        <v>187</v>
      </c>
    </row>
    <row r="240" spans="1:6">
      <c r="A240" s="37" t="s">
        <v>305</v>
      </c>
      <c r="B240" s="22">
        <v>38</v>
      </c>
      <c r="C240" s="22">
        <v>13</v>
      </c>
      <c r="D240" s="40">
        <v>0.65790000000000004</v>
      </c>
      <c r="E240" s="44" t="s">
        <v>307</v>
      </c>
      <c r="F240" s="20" t="s">
        <v>306</v>
      </c>
    </row>
    <row r="241" spans="1:6">
      <c r="A241" s="36" t="s">
        <v>55</v>
      </c>
      <c r="B241" s="17">
        <v>66</v>
      </c>
      <c r="C241" s="17">
        <v>23</v>
      </c>
      <c r="D241" s="39">
        <v>0.65149999999999997</v>
      </c>
      <c r="E241" s="44" t="s">
        <v>307</v>
      </c>
      <c r="F241" s="20" t="s">
        <v>187</v>
      </c>
    </row>
    <row r="242" spans="1:6">
      <c r="A242" s="37" t="s">
        <v>208</v>
      </c>
      <c r="B242" s="22">
        <v>25</v>
      </c>
      <c r="C242" s="22">
        <v>9</v>
      </c>
      <c r="D242" s="41">
        <v>0.64</v>
      </c>
      <c r="E242" s="44" t="s">
        <v>307</v>
      </c>
      <c r="F242" s="20" t="s">
        <v>306</v>
      </c>
    </row>
    <row r="243" spans="1:6">
      <c r="A243" s="36" t="s">
        <v>143</v>
      </c>
      <c r="B243" s="17">
        <v>194</v>
      </c>
      <c r="C243" s="17">
        <v>70</v>
      </c>
      <c r="D243" s="39">
        <v>0.63919999999999999</v>
      </c>
      <c r="E243" s="44" t="s">
        <v>307</v>
      </c>
      <c r="F243" s="20" t="s">
        <v>187</v>
      </c>
    </row>
    <row r="244" spans="1:6">
      <c r="A244" s="36" t="s">
        <v>146</v>
      </c>
      <c r="B244" s="17">
        <v>22</v>
      </c>
      <c r="C244" s="17">
        <v>8</v>
      </c>
      <c r="D244" s="39">
        <v>0.63639999999999997</v>
      </c>
      <c r="E244" s="44" t="s">
        <v>307</v>
      </c>
      <c r="F244" s="20" t="s">
        <v>187</v>
      </c>
    </row>
    <row r="245" spans="1:6">
      <c r="A245" s="36" t="s">
        <v>72</v>
      </c>
      <c r="B245" s="17">
        <v>35</v>
      </c>
      <c r="C245" s="17">
        <v>13</v>
      </c>
      <c r="D245" s="39">
        <v>0.62860000000000005</v>
      </c>
      <c r="E245" s="44" t="s">
        <v>307</v>
      </c>
      <c r="F245" s="20" t="s">
        <v>187</v>
      </c>
    </row>
    <row r="246" spans="1:6">
      <c r="A246" s="36" t="s">
        <v>4</v>
      </c>
      <c r="B246" s="17">
        <v>355</v>
      </c>
      <c r="C246" s="17">
        <v>135</v>
      </c>
      <c r="D246" s="39">
        <v>0.61970000000000003</v>
      </c>
      <c r="E246" s="44" t="s">
        <v>307</v>
      </c>
      <c r="F246" s="20" t="s">
        <v>187</v>
      </c>
    </row>
    <row r="247" spans="1:6">
      <c r="A247" s="37" t="s">
        <v>216</v>
      </c>
      <c r="B247" s="22">
        <v>39</v>
      </c>
      <c r="C247" s="22">
        <v>15</v>
      </c>
      <c r="D247" s="40">
        <v>0.61539999999999995</v>
      </c>
      <c r="E247" s="44" t="s">
        <v>307</v>
      </c>
      <c r="F247" s="20" t="s">
        <v>306</v>
      </c>
    </row>
    <row r="248" spans="1:6">
      <c r="A248" s="36" t="s">
        <v>97</v>
      </c>
      <c r="B248" s="17">
        <v>45</v>
      </c>
      <c r="C248" s="17">
        <v>18</v>
      </c>
      <c r="D248" s="42">
        <v>0.6</v>
      </c>
      <c r="E248" s="44" t="s">
        <v>307</v>
      </c>
      <c r="F248" s="20" t="s">
        <v>187</v>
      </c>
    </row>
    <row r="249" spans="1:6">
      <c r="A249" s="36" t="s">
        <v>155</v>
      </c>
      <c r="B249" s="17">
        <v>55</v>
      </c>
      <c r="C249" s="17">
        <v>22</v>
      </c>
      <c r="D249" s="42">
        <v>0.6</v>
      </c>
      <c r="E249" s="44" t="s">
        <v>307</v>
      </c>
      <c r="F249" s="20" t="s">
        <v>187</v>
      </c>
    </row>
    <row r="250" spans="1:6">
      <c r="A250" s="37" t="s">
        <v>273</v>
      </c>
      <c r="B250" s="22">
        <v>24</v>
      </c>
      <c r="C250" s="22">
        <v>10</v>
      </c>
      <c r="D250" s="40">
        <v>0.58330000000000004</v>
      </c>
      <c r="E250" s="44" t="s">
        <v>307</v>
      </c>
      <c r="F250" s="20" t="s">
        <v>306</v>
      </c>
    </row>
    <row r="251" spans="1:6">
      <c r="A251" s="37" t="s">
        <v>264</v>
      </c>
      <c r="B251" s="22">
        <v>7</v>
      </c>
      <c r="C251" s="22">
        <v>3</v>
      </c>
      <c r="D251" s="40">
        <v>0.57140000000000002</v>
      </c>
      <c r="E251" s="44" t="s">
        <v>307</v>
      </c>
      <c r="F251" s="20" t="s">
        <v>306</v>
      </c>
    </row>
    <row r="252" spans="1:6">
      <c r="A252" s="36" t="s">
        <v>93</v>
      </c>
      <c r="B252" s="17">
        <v>69</v>
      </c>
      <c r="C252" s="17">
        <v>30</v>
      </c>
      <c r="D252" s="39">
        <v>0.56520000000000004</v>
      </c>
      <c r="E252" s="44" t="s">
        <v>307</v>
      </c>
      <c r="F252" s="20" t="s">
        <v>187</v>
      </c>
    </row>
    <row r="253" spans="1:6">
      <c r="A253" s="36" t="s">
        <v>110</v>
      </c>
      <c r="B253" s="17">
        <v>270</v>
      </c>
      <c r="C253" s="17">
        <v>118</v>
      </c>
      <c r="D253" s="39">
        <v>0.56299999999999994</v>
      </c>
      <c r="E253" s="44" t="s">
        <v>307</v>
      </c>
      <c r="F253" s="20" t="s">
        <v>187</v>
      </c>
    </row>
    <row r="254" spans="1:6">
      <c r="A254" s="36" t="s">
        <v>175</v>
      </c>
      <c r="B254" s="17">
        <v>240</v>
      </c>
      <c r="C254" s="17">
        <v>105</v>
      </c>
      <c r="D254" s="39">
        <v>0.5625</v>
      </c>
      <c r="E254" s="44" t="s">
        <v>307</v>
      </c>
      <c r="F254" s="20" t="s">
        <v>187</v>
      </c>
    </row>
    <row r="255" spans="1:6">
      <c r="A255" s="36" t="s">
        <v>71</v>
      </c>
      <c r="B255" s="17">
        <v>116</v>
      </c>
      <c r="C255" s="17">
        <v>52</v>
      </c>
      <c r="D255" s="39">
        <v>0.55169999999999997</v>
      </c>
      <c r="E255" s="44" t="s">
        <v>307</v>
      </c>
      <c r="F255" s="20" t="s">
        <v>187</v>
      </c>
    </row>
    <row r="256" spans="1:6">
      <c r="A256" s="36" t="s">
        <v>173</v>
      </c>
      <c r="B256" s="17">
        <v>245</v>
      </c>
      <c r="C256" s="17">
        <v>111</v>
      </c>
      <c r="D256" s="39">
        <v>0.54690000000000005</v>
      </c>
      <c r="E256" s="44" t="s">
        <v>307</v>
      </c>
      <c r="F256" s="20" t="s">
        <v>187</v>
      </c>
    </row>
    <row r="257" spans="1:6">
      <c r="A257" s="36" t="s">
        <v>125</v>
      </c>
      <c r="B257" s="17">
        <v>43</v>
      </c>
      <c r="C257" s="17">
        <v>20</v>
      </c>
      <c r="D257" s="39">
        <v>0.53490000000000004</v>
      </c>
      <c r="E257" s="44" t="s">
        <v>307</v>
      </c>
      <c r="F257" s="20" t="s">
        <v>187</v>
      </c>
    </row>
    <row r="258" spans="1:6">
      <c r="A258" s="36" t="s">
        <v>153</v>
      </c>
      <c r="B258" s="17">
        <v>15</v>
      </c>
      <c r="C258" s="17">
        <v>7</v>
      </c>
      <c r="D258" s="39">
        <v>0.5333</v>
      </c>
      <c r="E258" s="44" t="s">
        <v>307</v>
      </c>
      <c r="F258" s="20" t="s">
        <v>187</v>
      </c>
    </row>
    <row r="259" spans="1:6">
      <c r="A259" s="36" t="s">
        <v>86</v>
      </c>
      <c r="B259" s="17">
        <v>62</v>
      </c>
      <c r="C259" s="17">
        <v>30</v>
      </c>
      <c r="D259" s="39">
        <v>0.5161</v>
      </c>
      <c r="E259" s="44" t="s">
        <v>307</v>
      </c>
      <c r="F259" s="20" t="s">
        <v>187</v>
      </c>
    </row>
    <row r="260" spans="1:6">
      <c r="A260" s="37" t="s">
        <v>218</v>
      </c>
      <c r="B260" s="22">
        <v>2</v>
      </c>
      <c r="C260" s="22">
        <v>1</v>
      </c>
      <c r="D260" s="41">
        <v>0.5</v>
      </c>
      <c r="E260" s="44" t="s">
        <v>307</v>
      </c>
      <c r="F260" s="20" t="s">
        <v>306</v>
      </c>
    </row>
    <row r="261" spans="1:6">
      <c r="A261" s="37" t="s">
        <v>219</v>
      </c>
      <c r="B261" s="22">
        <v>36</v>
      </c>
      <c r="C261" s="22">
        <v>18</v>
      </c>
      <c r="D261" s="41">
        <v>0.5</v>
      </c>
      <c r="E261" s="44" t="s">
        <v>307</v>
      </c>
      <c r="F261" s="20" t="s">
        <v>306</v>
      </c>
    </row>
    <row r="262" spans="1:6">
      <c r="A262" s="37" t="s">
        <v>231</v>
      </c>
      <c r="B262" s="22">
        <v>4</v>
      </c>
      <c r="C262" s="22">
        <v>2</v>
      </c>
      <c r="D262" s="41">
        <v>0.5</v>
      </c>
      <c r="E262" s="44" t="s">
        <v>307</v>
      </c>
      <c r="F262" s="20" t="s">
        <v>306</v>
      </c>
    </row>
    <row r="263" spans="1:6">
      <c r="A263" s="36" t="s">
        <v>131</v>
      </c>
      <c r="B263" s="17">
        <v>18</v>
      </c>
      <c r="C263" s="17">
        <v>9</v>
      </c>
      <c r="D263" s="42">
        <v>0.5</v>
      </c>
      <c r="E263" s="44" t="s">
        <v>307</v>
      </c>
      <c r="F263" s="20" t="s">
        <v>187</v>
      </c>
    </row>
    <row r="264" spans="1:6">
      <c r="A264" s="36" t="s">
        <v>141</v>
      </c>
      <c r="B264" s="17">
        <v>40</v>
      </c>
      <c r="C264" s="17">
        <v>20</v>
      </c>
      <c r="D264" s="42">
        <v>0.5</v>
      </c>
      <c r="E264" s="44" t="s">
        <v>307</v>
      </c>
      <c r="F264" s="20" t="s">
        <v>187</v>
      </c>
    </row>
    <row r="265" spans="1:6">
      <c r="A265" s="36" t="s">
        <v>161</v>
      </c>
      <c r="B265" s="17">
        <v>20</v>
      </c>
      <c r="C265" s="17">
        <v>10</v>
      </c>
      <c r="D265" s="42">
        <v>0.5</v>
      </c>
      <c r="E265" s="44" t="s">
        <v>307</v>
      </c>
      <c r="F265" s="20" t="s">
        <v>187</v>
      </c>
    </row>
    <row r="266" spans="1:6">
      <c r="A266" s="37" t="s">
        <v>302</v>
      </c>
      <c r="B266" s="22">
        <v>44</v>
      </c>
      <c r="C266" s="22">
        <v>22</v>
      </c>
      <c r="D266" s="41">
        <v>0.5</v>
      </c>
      <c r="E266" s="44" t="s">
        <v>307</v>
      </c>
      <c r="F266" s="20" t="s">
        <v>306</v>
      </c>
    </row>
    <row r="267" spans="1:6">
      <c r="A267" s="37" t="s">
        <v>229</v>
      </c>
      <c r="B267" s="22">
        <v>16</v>
      </c>
      <c r="C267" s="22">
        <v>9</v>
      </c>
      <c r="D267" s="40">
        <v>0.4375</v>
      </c>
      <c r="E267" s="44" t="s">
        <v>307</v>
      </c>
      <c r="F267" s="20" t="s">
        <v>306</v>
      </c>
    </row>
    <row r="268" spans="1:6">
      <c r="A268" s="36" t="s">
        <v>106</v>
      </c>
      <c r="B268" s="17">
        <v>491</v>
      </c>
      <c r="C268" s="17">
        <v>282</v>
      </c>
      <c r="D268" s="39">
        <v>0.42570000000000002</v>
      </c>
      <c r="E268" s="44" t="s">
        <v>307</v>
      </c>
      <c r="F268" s="20" t="s">
        <v>187</v>
      </c>
    </row>
    <row r="269" spans="1:6">
      <c r="A269" s="37" t="s">
        <v>210</v>
      </c>
      <c r="B269" s="22">
        <v>47</v>
      </c>
      <c r="C269" s="22">
        <v>27</v>
      </c>
      <c r="D269" s="40">
        <v>0.42549999999999999</v>
      </c>
      <c r="E269" s="44" t="s">
        <v>307</v>
      </c>
      <c r="F269" s="20" t="s">
        <v>306</v>
      </c>
    </row>
    <row r="270" spans="1:6">
      <c r="A270" s="36" t="s">
        <v>74</v>
      </c>
      <c r="B270" s="17">
        <v>12</v>
      </c>
      <c r="C270" s="17">
        <v>7</v>
      </c>
      <c r="D270" s="39">
        <v>0.41670000000000001</v>
      </c>
      <c r="E270" s="44" t="s">
        <v>307</v>
      </c>
      <c r="F270" s="20" t="s">
        <v>187</v>
      </c>
    </row>
    <row r="271" spans="1:6">
      <c r="A271" s="36" t="s">
        <v>18</v>
      </c>
      <c r="B271" s="17">
        <v>324</v>
      </c>
      <c r="C271" s="17">
        <v>190</v>
      </c>
      <c r="D271" s="39">
        <v>0.41360000000000002</v>
      </c>
      <c r="E271" s="44" t="s">
        <v>307</v>
      </c>
      <c r="F271" s="20" t="s">
        <v>187</v>
      </c>
    </row>
    <row r="272" spans="1:6">
      <c r="A272" s="37" t="s">
        <v>221</v>
      </c>
      <c r="B272" s="22">
        <v>5</v>
      </c>
      <c r="C272" s="22">
        <v>3</v>
      </c>
      <c r="D272" s="41">
        <v>0.4</v>
      </c>
      <c r="E272" s="44" t="s">
        <v>307</v>
      </c>
      <c r="F272" s="20" t="s">
        <v>306</v>
      </c>
    </row>
    <row r="273" spans="1:6">
      <c r="A273" s="37" t="s">
        <v>282</v>
      </c>
      <c r="B273" s="22">
        <v>5</v>
      </c>
      <c r="C273" s="22">
        <v>3</v>
      </c>
      <c r="D273" s="41">
        <v>0.4</v>
      </c>
      <c r="E273" s="44" t="s">
        <v>307</v>
      </c>
      <c r="F273" s="20" t="s">
        <v>306</v>
      </c>
    </row>
    <row r="274" spans="1:6">
      <c r="A274" s="37" t="s">
        <v>206</v>
      </c>
      <c r="B274" s="22">
        <v>8</v>
      </c>
      <c r="C274" s="22">
        <v>5</v>
      </c>
      <c r="D274" s="40">
        <v>0.375</v>
      </c>
      <c r="E274" s="44" t="s">
        <v>307</v>
      </c>
      <c r="F274" s="20" t="s">
        <v>306</v>
      </c>
    </row>
    <row r="275" spans="1:6">
      <c r="A275" s="36" t="s">
        <v>50</v>
      </c>
      <c r="B275" s="17">
        <v>8</v>
      </c>
      <c r="C275" s="17">
        <v>5</v>
      </c>
      <c r="D275" s="39">
        <v>0.375</v>
      </c>
      <c r="E275" s="44" t="s">
        <v>307</v>
      </c>
      <c r="F275" s="20" t="s">
        <v>187</v>
      </c>
    </row>
    <row r="276" spans="1:6">
      <c r="A276" s="37" t="s">
        <v>202</v>
      </c>
      <c r="B276" s="22">
        <v>53</v>
      </c>
      <c r="C276" s="22">
        <v>35</v>
      </c>
      <c r="D276" s="40">
        <v>0.33960000000000001</v>
      </c>
      <c r="E276" s="44" t="s">
        <v>307</v>
      </c>
      <c r="F276" s="20" t="s">
        <v>306</v>
      </c>
    </row>
    <row r="277" spans="1:6">
      <c r="A277" s="37" t="s">
        <v>211</v>
      </c>
      <c r="B277" s="22">
        <v>21</v>
      </c>
      <c r="C277" s="22">
        <v>14</v>
      </c>
      <c r="D277" s="40">
        <v>0.33329999999999999</v>
      </c>
      <c r="E277" s="44" t="s">
        <v>307</v>
      </c>
      <c r="F277" s="20" t="s">
        <v>306</v>
      </c>
    </row>
    <row r="278" spans="1:6">
      <c r="A278" s="37" t="s">
        <v>252</v>
      </c>
      <c r="B278" s="22">
        <v>6</v>
      </c>
      <c r="C278" s="22">
        <v>4</v>
      </c>
      <c r="D278" s="40">
        <v>0.33329999999999999</v>
      </c>
      <c r="E278" s="44" t="s">
        <v>307</v>
      </c>
      <c r="F278" s="20" t="s">
        <v>306</v>
      </c>
    </row>
    <row r="279" spans="1:6">
      <c r="A279" s="37" t="s">
        <v>275</v>
      </c>
      <c r="B279" s="22">
        <v>6</v>
      </c>
      <c r="C279" s="22">
        <v>4</v>
      </c>
      <c r="D279" s="40">
        <v>0.33329999999999999</v>
      </c>
      <c r="E279" s="44" t="s">
        <v>307</v>
      </c>
      <c r="F279" s="20" t="s">
        <v>306</v>
      </c>
    </row>
    <row r="280" spans="1:6">
      <c r="A280" s="37" t="s">
        <v>301</v>
      </c>
      <c r="B280" s="22">
        <v>309</v>
      </c>
      <c r="C280" s="22">
        <v>212</v>
      </c>
      <c r="D280" s="40">
        <v>0.31390000000000001</v>
      </c>
      <c r="E280" s="44" t="s">
        <v>307</v>
      </c>
      <c r="F280" s="20" t="s">
        <v>306</v>
      </c>
    </row>
    <row r="281" spans="1:6">
      <c r="A281" s="37" t="s">
        <v>242</v>
      </c>
      <c r="B281" s="22">
        <v>16</v>
      </c>
      <c r="C281" s="22">
        <v>11</v>
      </c>
      <c r="D281" s="40">
        <v>0.3125</v>
      </c>
      <c r="E281" s="44" t="s">
        <v>307</v>
      </c>
      <c r="F281" s="20" t="s">
        <v>306</v>
      </c>
    </row>
    <row r="282" spans="1:6">
      <c r="A282" s="37" t="s">
        <v>239</v>
      </c>
      <c r="B282" s="22">
        <v>10</v>
      </c>
      <c r="C282" s="22">
        <v>7</v>
      </c>
      <c r="D282" s="41">
        <v>0.3</v>
      </c>
      <c r="E282" s="44" t="s">
        <v>307</v>
      </c>
      <c r="F282" s="20" t="s">
        <v>306</v>
      </c>
    </row>
    <row r="283" spans="1:6">
      <c r="A283" s="37" t="s">
        <v>269</v>
      </c>
      <c r="B283" s="22">
        <v>51</v>
      </c>
      <c r="C283" s="22">
        <v>38</v>
      </c>
      <c r="D283" s="40">
        <v>0.25490000000000002</v>
      </c>
      <c r="E283" s="44" t="s">
        <v>307</v>
      </c>
      <c r="F283" s="20" t="s">
        <v>306</v>
      </c>
    </row>
    <row r="284" spans="1:6">
      <c r="A284" s="36" t="s">
        <v>26</v>
      </c>
      <c r="B284" s="17">
        <v>8</v>
      </c>
      <c r="C284" s="17">
        <v>6</v>
      </c>
      <c r="D284" s="42">
        <v>0.25</v>
      </c>
      <c r="E284" s="44" t="s">
        <v>307</v>
      </c>
      <c r="F284" s="20" t="s">
        <v>187</v>
      </c>
    </row>
    <row r="285" spans="1:6">
      <c r="A285" s="37" t="s">
        <v>272</v>
      </c>
      <c r="B285" s="22">
        <v>8</v>
      </c>
      <c r="C285" s="22">
        <v>6</v>
      </c>
      <c r="D285" s="41">
        <v>0.25</v>
      </c>
      <c r="E285" s="44" t="s">
        <v>307</v>
      </c>
      <c r="F285" s="20" t="s">
        <v>306</v>
      </c>
    </row>
    <row r="286" spans="1:6">
      <c r="A286" s="36" t="s">
        <v>164</v>
      </c>
      <c r="B286" s="17">
        <v>48</v>
      </c>
      <c r="C286" s="17">
        <v>36</v>
      </c>
      <c r="D286" s="42">
        <v>0.25</v>
      </c>
      <c r="E286" s="44" t="s">
        <v>307</v>
      </c>
      <c r="F286" s="20" t="s">
        <v>187</v>
      </c>
    </row>
    <row r="287" spans="1:6">
      <c r="A287" s="36" t="s">
        <v>31</v>
      </c>
      <c r="B287" s="17">
        <v>56</v>
      </c>
      <c r="C287" s="17">
        <v>43</v>
      </c>
      <c r="D287" s="39">
        <v>0.2321</v>
      </c>
      <c r="E287" s="44" t="s">
        <v>307</v>
      </c>
      <c r="F287" s="20" t="s">
        <v>187</v>
      </c>
    </row>
    <row r="288" spans="1:6">
      <c r="A288" s="37" t="s">
        <v>303</v>
      </c>
      <c r="B288" s="22">
        <v>9</v>
      </c>
      <c r="C288" s="22">
        <v>7</v>
      </c>
      <c r="D288" s="40">
        <v>0.22220000000000001</v>
      </c>
      <c r="E288" s="44" t="s">
        <v>307</v>
      </c>
      <c r="F288" s="20" t="s">
        <v>306</v>
      </c>
    </row>
    <row r="289" spans="1:6">
      <c r="A289" s="37" t="s">
        <v>289</v>
      </c>
      <c r="B289" s="22">
        <v>5</v>
      </c>
      <c r="C289" s="22">
        <v>4</v>
      </c>
      <c r="D289" s="41">
        <v>0.2</v>
      </c>
      <c r="E289" s="44" t="s">
        <v>307</v>
      </c>
      <c r="F289" s="20" t="s">
        <v>306</v>
      </c>
    </row>
    <row r="290" spans="1:6">
      <c r="A290" s="37" t="s">
        <v>283</v>
      </c>
      <c r="B290" s="22">
        <v>16</v>
      </c>
      <c r="C290" s="22">
        <v>13</v>
      </c>
      <c r="D290" s="40">
        <v>0.1875</v>
      </c>
      <c r="E290" s="44" t="s">
        <v>307</v>
      </c>
      <c r="F290" s="20" t="s">
        <v>306</v>
      </c>
    </row>
    <row r="291" spans="1:6">
      <c r="A291" s="37" t="s">
        <v>263</v>
      </c>
      <c r="B291" s="22">
        <v>56</v>
      </c>
      <c r="C291" s="22">
        <v>48</v>
      </c>
      <c r="D291" s="40">
        <v>0.1429</v>
      </c>
      <c r="E291" s="44" t="s">
        <v>307</v>
      </c>
      <c r="F291" s="20" t="s">
        <v>306</v>
      </c>
    </row>
    <row r="292" spans="1:6">
      <c r="A292" s="37" t="s">
        <v>215</v>
      </c>
      <c r="B292" s="22">
        <v>8</v>
      </c>
      <c r="C292" s="22">
        <v>7</v>
      </c>
      <c r="D292" s="40">
        <v>0.125</v>
      </c>
      <c r="E292" s="44" t="s">
        <v>307</v>
      </c>
      <c r="F292" s="20" t="s">
        <v>306</v>
      </c>
    </row>
    <row r="293" spans="1:6">
      <c r="A293" s="37" t="s">
        <v>217</v>
      </c>
      <c r="B293" s="22">
        <v>8</v>
      </c>
      <c r="C293" s="22">
        <v>7</v>
      </c>
      <c r="D293" s="40">
        <v>0.125</v>
      </c>
      <c r="E293" s="44" t="s">
        <v>307</v>
      </c>
      <c r="F293" s="20" t="s">
        <v>306</v>
      </c>
    </row>
    <row r="294" spans="1:6">
      <c r="A294" s="37" t="s">
        <v>292</v>
      </c>
      <c r="B294" s="22">
        <v>24</v>
      </c>
      <c r="C294" s="22">
        <v>23</v>
      </c>
      <c r="D294" s="40">
        <v>4.1700000000000001E-2</v>
      </c>
      <c r="E294" s="44" t="s">
        <v>307</v>
      </c>
      <c r="F294" s="20" t="s">
        <v>306</v>
      </c>
    </row>
    <row r="295" spans="1:6">
      <c r="A295" s="37" t="s">
        <v>204</v>
      </c>
      <c r="B295" s="22">
        <v>60</v>
      </c>
      <c r="C295" s="22">
        <v>58</v>
      </c>
      <c r="D295" s="40">
        <v>3.3300000000000003E-2</v>
      </c>
      <c r="E295" s="44" t="s">
        <v>307</v>
      </c>
      <c r="F295" s="20" t="s">
        <v>306</v>
      </c>
    </row>
    <row r="296" spans="1:6">
      <c r="A296" s="37" t="s">
        <v>189</v>
      </c>
      <c r="B296" s="22">
        <v>11</v>
      </c>
      <c r="C296" s="22">
        <v>11</v>
      </c>
      <c r="D296" s="41">
        <v>0</v>
      </c>
      <c r="E296" s="44" t="s">
        <v>307</v>
      </c>
      <c r="F296" s="20" t="s">
        <v>306</v>
      </c>
    </row>
    <row r="297" spans="1:6">
      <c r="A297" s="37" t="s">
        <v>191</v>
      </c>
      <c r="B297" s="22">
        <v>3</v>
      </c>
      <c r="C297" s="22">
        <v>3</v>
      </c>
      <c r="D297" s="41">
        <v>0</v>
      </c>
      <c r="E297" s="44" t="s">
        <v>307</v>
      </c>
      <c r="F297" s="20" t="s">
        <v>306</v>
      </c>
    </row>
    <row r="298" spans="1:6">
      <c r="A298" s="37" t="s">
        <v>195</v>
      </c>
      <c r="B298" s="22">
        <v>4</v>
      </c>
      <c r="C298" s="22">
        <v>4</v>
      </c>
      <c r="D298" s="41">
        <v>0</v>
      </c>
      <c r="E298" s="44" t="s">
        <v>307</v>
      </c>
      <c r="F298" s="20" t="s">
        <v>306</v>
      </c>
    </row>
    <row r="299" spans="1:6">
      <c r="A299" s="37" t="s">
        <v>201</v>
      </c>
      <c r="B299" s="22">
        <v>4</v>
      </c>
      <c r="C299" s="22">
        <v>4</v>
      </c>
      <c r="D299" s="41">
        <v>0</v>
      </c>
      <c r="E299" s="44" t="s">
        <v>307</v>
      </c>
      <c r="F299" s="20" t="s">
        <v>306</v>
      </c>
    </row>
    <row r="300" spans="1:6">
      <c r="A300" s="37" t="s">
        <v>207</v>
      </c>
      <c r="B300" s="22">
        <v>12</v>
      </c>
      <c r="C300" s="22">
        <v>12</v>
      </c>
      <c r="D300" s="41">
        <v>0</v>
      </c>
      <c r="E300" s="44" t="s">
        <v>307</v>
      </c>
      <c r="F300" s="20" t="s">
        <v>306</v>
      </c>
    </row>
    <row r="301" spans="1:6">
      <c r="A301" s="37" t="s">
        <v>250</v>
      </c>
      <c r="B301" s="22">
        <v>4</v>
      </c>
      <c r="C301" s="22">
        <v>4</v>
      </c>
      <c r="D301" s="41">
        <v>0</v>
      </c>
      <c r="E301" s="44" t="s">
        <v>307</v>
      </c>
      <c r="F301" s="20" t="s">
        <v>306</v>
      </c>
    </row>
    <row r="302" spans="1:6">
      <c r="A302" s="36" t="s">
        <v>107</v>
      </c>
      <c r="B302" s="17">
        <v>18</v>
      </c>
      <c r="C302" s="17">
        <v>18</v>
      </c>
      <c r="D302" s="42">
        <v>0</v>
      </c>
      <c r="E302" s="44" t="s">
        <v>307</v>
      </c>
      <c r="F302" s="20" t="s">
        <v>187</v>
      </c>
    </row>
    <row r="303" spans="1:6">
      <c r="A303" s="37" t="s">
        <v>261</v>
      </c>
      <c r="B303" s="22">
        <v>4</v>
      </c>
      <c r="C303" s="22">
        <v>4</v>
      </c>
      <c r="D303" s="41">
        <v>0</v>
      </c>
      <c r="E303" s="44" t="s">
        <v>307</v>
      </c>
      <c r="F303" s="20" t="s">
        <v>306</v>
      </c>
    </row>
    <row r="304" spans="1:6">
      <c r="A304" s="37" t="s">
        <v>268</v>
      </c>
      <c r="B304" s="22">
        <v>4</v>
      </c>
      <c r="C304" s="22">
        <v>4</v>
      </c>
      <c r="D304" s="41">
        <v>0</v>
      </c>
      <c r="E304" s="44" t="s">
        <v>307</v>
      </c>
      <c r="F304" s="20" t="s">
        <v>306</v>
      </c>
    </row>
    <row r="305" spans="1:6">
      <c r="A305" s="37" t="s">
        <v>271</v>
      </c>
      <c r="B305" s="22">
        <v>11</v>
      </c>
      <c r="C305" s="22">
        <v>11</v>
      </c>
      <c r="D305" s="41">
        <v>0</v>
      </c>
      <c r="E305" s="44" t="s">
        <v>307</v>
      </c>
      <c r="F305" s="20" t="s">
        <v>306</v>
      </c>
    </row>
    <row r="306" spans="1:6">
      <c r="A306" s="36" t="s">
        <v>138</v>
      </c>
      <c r="B306" s="17">
        <v>2</v>
      </c>
      <c r="C306" s="17">
        <v>2</v>
      </c>
      <c r="D306" s="42">
        <v>0</v>
      </c>
      <c r="E306" s="44" t="s">
        <v>307</v>
      </c>
      <c r="F306" s="20" t="s">
        <v>187</v>
      </c>
    </row>
    <row r="307" spans="1:6" ht="15.75" thickBot="1">
      <c r="A307" s="38" t="s">
        <v>288</v>
      </c>
      <c r="B307" s="25">
        <v>2</v>
      </c>
      <c r="C307" s="25">
        <v>2</v>
      </c>
      <c r="D307" s="43">
        <v>0</v>
      </c>
      <c r="E307" s="45" t="s">
        <v>307</v>
      </c>
      <c r="F307" s="26" t="s">
        <v>306</v>
      </c>
    </row>
    <row r="308" spans="1:6" ht="15.75" thickTop="1"/>
  </sheetData>
  <autoFilter ref="A13:L13" xr:uid="{B4E01629-0A28-4C86-9297-4BE80045085F}">
    <sortState xmlns:xlrd2="http://schemas.microsoft.com/office/spreadsheetml/2017/richdata2" ref="A14:L307">
      <sortCondition descending="1" ref="D13"/>
    </sortState>
  </autoFilter>
  <mergeCells count="6">
    <mergeCell ref="B5:D5"/>
    <mergeCell ref="B6:D6"/>
    <mergeCell ref="E5:G5"/>
    <mergeCell ref="B7:G7"/>
    <mergeCell ref="A2:G2"/>
    <mergeCell ref="A3:G3"/>
  </mergeCells>
  <pageMargins left="1" right="1" top="1" bottom="1" header="1" footer="1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CourseStatus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M Hauck</cp:lastModifiedBy>
  <dcterms:created xsi:type="dcterms:W3CDTF">2022-02-01T15:03:06Z</dcterms:created>
  <dcterms:modified xsi:type="dcterms:W3CDTF">2022-02-14T18:35:57Z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2022-02-01T15:02:32Z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4bebf536-9aed-4f9c-8a52-d5db32ae8dec</vt:lpwstr>
  </property>
  <property fmtid="{D5CDD505-2E9C-101B-9397-08002B2CF9AE}" pid="8" name="MSIP_Label_67599526-06ca-49cc-9fa9-5307800a949a_ContentBits">
    <vt:lpwstr>0</vt:lpwstr>
  </property>
</Properties>
</file>